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LIC. IVETTE\IVAI - FORMATOS\FORMATOS REQUISITADOS 2021\ARTICULO 15\FRACCION 9\"/>
    </mc:Choice>
  </mc:AlternateContent>
  <bookViews>
    <workbookView xWindow="0" yWindow="0" windowWidth="13710" windowHeight="816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_xlnm._FilterDatabase" localSheetId="0" hidden="1">'Reporte de Formatos'!$A$7:$AJ$98</definedName>
    <definedName name="Hidden_13">Hidden_1!$A$1:$A$11</definedName>
    <definedName name="Hidden_211">Hidden_2!$A$1:$A$2</definedName>
    <definedName name="Hidden_313">Hidden_3!$A$1:$A$2</definedName>
  </definedNames>
  <calcPr calcId="152511" calcOnSave="0"/>
</workbook>
</file>

<file path=xl/calcChain.xml><?xml version="1.0" encoding="utf-8"?>
<calcChain xmlns="http://schemas.openxmlformats.org/spreadsheetml/2006/main">
  <c r="D352" i="5" l="1"/>
  <c r="D348" i="5"/>
  <c r="D212" i="5" l="1"/>
  <c r="D132" i="5" l="1"/>
  <c r="D128" i="5"/>
  <c r="D80" i="5"/>
  <c r="D48" i="5"/>
</calcChain>
</file>

<file path=xl/sharedStrings.xml><?xml version="1.0" encoding="utf-8"?>
<sst xmlns="http://schemas.openxmlformats.org/spreadsheetml/2006/main" count="2511" uniqueCount="347">
  <si>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</si>
  <si>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</si>
  <si>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</si>
  <si>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</si>
  <si>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</si>
  <si>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</si>
  <si>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</si>
  <si>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</si>
  <si>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</si>
  <si>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</si>
  <si>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</si>
  <si>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</si>
  <si>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</si>
  <si>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</si>
  <si>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</si>
  <si>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</si>
  <si>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</si>
  <si>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</si>
  <si>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</si>
  <si>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</si>
  <si>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</si>
  <si>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</si>
  <si>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</si>
  <si>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</si>
  <si>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</si>
  <si>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</si>
  <si>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</si>
  <si>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</si>
  <si>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</si>
  <si>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</si>
  <si>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</si>
  <si>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</si>
  <si>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</si>
  <si>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</si>
  <si>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</si>
  <si>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</si>
  <si>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</si>
  <si>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</si>
  <si>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</si>
  <si>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</si>
  <si>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</si>
  <si>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</si>
  <si>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</si>
  <si>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</si>
  <si>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</si>
  <si>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</si>
  <si>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</si>
  <si>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</si>
  <si>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</si>
  <si>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</si>
  <si>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</si>
  <si>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</si>
  <si>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</si>
  <si>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</si>
  <si>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</si>
  <si>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</si>
  <si>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</si>
  <si>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</si>
  <si>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</si>
  <si>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</si>
  <si>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</si>
  <si>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</si>
  <si>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</si>
  <si>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</si>
  <si>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</si>
  <si>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</si>
  <si>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</si>
  <si>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</si>
  <si>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</si>
  <si>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</si>
  <si>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</si>
  <si>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</si>
  <si>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</si>
  <si>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</si>
  <si>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</si>
  <si>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</si>
  <si>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</si>
  <si>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</si>
  <si>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</si>
  <si>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</si>
  <si>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</si>
  <si>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</si>
  <si>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</si>
  <si>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</si>
  <si>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</si>
  <si>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</si>
  <si>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</si>
  <si>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</si>
  <si>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</si>
  <si>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</si>
  <si>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</si>
  <si>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</si>
  <si>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</si>
  <si>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</si>
  <si>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</si>
  <si>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</si>
  <si>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</si>
  <si>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</si>
  <si>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</si>
  <si>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</si>
  <si>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</si>
  <si>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</si>
  <si>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</si>
  <si>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</si>
  <si>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</si>
  <si>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</si>
  <si>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</si>
  <si>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</si>
  <si>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</si>
  <si>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</si>
  <si>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</si>
  <si>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</si>
  <si>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</si>
  <si>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</si>
  <si>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TORRES</t>
  </si>
  <si>
    <t>ESPIRITU</t>
  </si>
  <si>
    <t>ANEL</t>
  </si>
  <si>
    <t xml:space="preserve">ARENAS </t>
  </si>
  <si>
    <t>TRESS</t>
  </si>
  <si>
    <t>ARICELA</t>
  </si>
  <si>
    <t xml:space="preserve">ARMANDO GABRIEL </t>
  </si>
  <si>
    <t xml:space="preserve">ALVARADO </t>
  </si>
  <si>
    <t>HERNANDEZ</t>
  </si>
  <si>
    <t xml:space="preserve">DANIEL ARISTIDES </t>
  </si>
  <si>
    <t xml:space="preserve">LAGUNES </t>
  </si>
  <si>
    <t>PETRILLI</t>
  </si>
  <si>
    <t xml:space="preserve">DIANA LAURA </t>
  </si>
  <si>
    <t>SOSOL</t>
  </si>
  <si>
    <t xml:space="preserve"> SÁNCHEZ </t>
  </si>
  <si>
    <t>IBAÑEZ</t>
  </si>
  <si>
    <t>ERICK</t>
  </si>
  <si>
    <t xml:space="preserve">GUDELIA </t>
  </si>
  <si>
    <t>MARTINEZ</t>
  </si>
  <si>
    <t>VALERIO</t>
  </si>
  <si>
    <t>MEJIA</t>
  </si>
  <si>
    <t>JANET</t>
  </si>
  <si>
    <t xml:space="preserve">JUAN HILARIO </t>
  </si>
  <si>
    <t>SANCHEZ</t>
  </si>
  <si>
    <t>VICHIQUI</t>
  </si>
  <si>
    <t xml:space="preserve">MEDEL </t>
  </si>
  <si>
    <t>LAZO</t>
  </si>
  <si>
    <t>LUCIA CRISTINA</t>
  </si>
  <si>
    <t>LUIS ALBERTO</t>
  </si>
  <si>
    <t xml:space="preserve">CHACON </t>
  </si>
  <si>
    <t>FLORES</t>
  </si>
  <si>
    <t>DE LOS SANTOS</t>
  </si>
  <si>
    <t>CORTES</t>
  </si>
  <si>
    <t xml:space="preserve">MARIA ARACELI </t>
  </si>
  <si>
    <t>PAEZ</t>
  </si>
  <si>
    <t>GARCIA</t>
  </si>
  <si>
    <t xml:space="preserve">MARIA DEL CARMEN </t>
  </si>
  <si>
    <t xml:space="preserve">HUERTA </t>
  </si>
  <si>
    <t>BARCENAS</t>
  </si>
  <si>
    <t xml:space="preserve">MIRIAM IVETTE </t>
  </si>
  <si>
    <t>ZETINA</t>
  </si>
  <si>
    <t>CORDOBA</t>
  </si>
  <si>
    <t>PEDRO</t>
  </si>
  <si>
    <t xml:space="preserve">MARIN  </t>
  </si>
  <si>
    <t>ZELTZIN ADRIANA</t>
  </si>
  <si>
    <t>RECTOR</t>
  </si>
  <si>
    <t>RECTORIA</t>
  </si>
  <si>
    <t>JEFA DEL DEPARTAMENTO DE VINCULACION Y DIFUNSION</t>
  </si>
  <si>
    <t>ACADEMICA</t>
  </si>
  <si>
    <t>JEFA DE DEPARTAMENTO</t>
  </si>
  <si>
    <t>JEFA DEL DEPARTAMENTO DE RECURSOS MATERIALES Y SERVICIOS GENERALES</t>
  </si>
  <si>
    <t>ADMINISTRATIVA</t>
  </si>
  <si>
    <t>JEFE  DE OFICINA DE ESTACIAS Y ESTADIAS</t>
  </si>
  <si>
    <t>AUXILIAR GENERAL DEL DEPARTAMENTO DE SERVICIOS GENERALES</t>
  </si>
  <si>
    <t>SECRETARIA JURIDICO</t>
  </si>
  <si>
    <t>RECTORÍA</t>
  </si>
  <si>
    <t>ASISTENTE DE RECTORÍA</t>
  </si>
  <si>
    <t>JEFA DEL DEPARTAMENTO DE RECURSOS HUMANOS</t>
  </si>
  <si>
    <t>INTENDENTE</t>
  </si>
  <si>
    <t>SUBDIRECTORA DE PLANEACIÓN Y VINCULACIÓN</t>
  </si>
  <si>
    <t>PROFESOR DE ASIGNATURA</t>
  </si>
  <si>
    <t>JEFA DE LA OFICINA DE PLANEACIÓN</t>
  </si>
  <si>
    <t>ACADÉMICA</t>
  </si>
  <si>
    <t>ABOGADO GENERAL</t>
  </si>
  <si>
    <t>PROFESOR DE TIEMPO COMPLETO TIPO B</t>
  </si>
  <si>
    <t>PROFESORA DE ASIGNATURA</t>
  </si>
  <si>
    <t>JEFE DE ALMACEN</t>
  </si>
  <si>
    <t>ASISTENCIA AL JUZGADO 13°CIVIL DE CUENTA MENOR EN EL PJVCDMX. ASISTENCIA A LAS OFICINAS CENTRALES DE BANAMEX AV. MIXCOAT.</t>
  </si>
  <si>
    <t xml:space="preserve">ASISTIR A LA SUBDELEGACION DEL IMSS EN LA CIUDAD DE CORDOBA A ENTREGA DE INFORMACION REQUERIDA POR DICHO INSTITUTO </t>
  </si>
  <si>
    <t>ASISTENCIA A REUNION DE TRABAJO EN LA CIUDAD DE COATZACOALCOS, VERACRUZ EN COMPAÑÍA DE MTRO. ERICK SÁNCHEZ IBAÑEZ, RECTOR DE LA INSTITUCION; A FIN DE TRATAR REGULARIZACION ACADEMICA Y ADMINISTRATIVA DE ALUMNOS DE UNIVERSIDAD POLITÉCNICA DE COATZACOALCOS.</t>
  </si>
  <si>
    <t>INSTITUTO VERACRUZANO DE ACCESO A LA INFORMACION.- ENTREGA DE INFORMACION EN CUMPLIMIENTO A ACUERDO. *FISCALIA ESPECIALIZADA EN COMBATE A LA CORRUPCION DEL ESTADO DE VERACRUZ. CUMPLIMIENTO A REQUERIMIENTO MEDIANTE ENTREGA DE INFORMACION PARA CARPETA DE INVESTIGACION. *DIRECCIÓN DE EDUCACION TECNOLOGICA.- ENTREGA DE DOCUMENTACION POR PARTE DE LA UNIVERSIDAD POLITÉCNICA DE COATZACOALCOS.</t>
  </si>
  <si>
    <t>REUNIÓN EN DIFERENTES DEPENDENCIAS DE GOBIERNO DEL ESTADO DE VERACRUZ.</t>
  </si>
  <si>
    <t>*ASISTENCIA A LA COMISION ESTATAL DE DERECHOS HUMANOS, PARA TRATAR ASUNTOS RELACIONADOS A TEMAS DE UNIDAD DE GÉNERO. *ENTREGA DE DOCUMENTACIÓN EN OFICIALIA DE PARTES DE LA JUNTA LOCAL NUM.11 DE CONCILIACIONES Y ARBITRAJE EN LA CD. DE CORDOBA, VER.</t>
  </si>
  <si>
    <t>ASISTIR A LA DIRECCION DE EDUCACIÓN TECNOLÓGICA A REUNIÓN DE TRABAJAO PARA REVISIÓN DE OBSERVACIONES CON LA UNIVERSIDAD POLITÉCNICA DE COATZACOALCOS.</t>
  </si>
  <si>
    <t>TRASLADO Y ENTREGA DE DOCUMENTACION AL ORGANO DE FISCALIZACION DEL ESTADO DE VERACRUZ</t>
  </si>
  <si>
    <t>ASISTIR A LA FISCALIA GENERAL DE LA CIUDAD DE CORDOBA ENTREGA DE OFICIO</t>
  </si>
  <si>
    <t>1.-ENTREGA Y RECEPCION DE DOCUMENTACION EN LA DIRECCIÓN DE PROTECCION CIVIL DEL ESTADO. 2..- ASISTIR A LA DIRECCION DE EDUCACION TECNOLOGICA A REUNION DE TRABAJO PARA SEGUIMIENTO DE LAS ACTIVIDADES CON LA UNIVERSIDAD POLITECNICA DE COATZACOALCOS, VER.</t>
  </si>
  <si>
    <t>REUNION DE TRABAJO PARA LA REVISION DE OBSERVACIONES DE EXPEDIENTES ACÁDEMICOS DE LA UPC EN LAS OFICINAS DE LA DET</t>
  </si>
  <si>
    <t>REVISION DE LAS OBSERVACIONES EN LA DET DE EXPEDIENTES DE LA UNIVERSIDAD POLITÉCNICA DE COATZACOALCOS</t>
  </si>
  <si>
    <t>REUNIÓN EN ESPACIOS EDUCACTIVOS PARA PRIMERA REVISIÓN DEL FAM ESPECIALIZADO 2021.</t>
  </si>
  <si>
    <t>ASISTIR A REUNION CON EL DR. HERMINIO BALTAZAR CISNEROS DIRECTOR GENERAL DE UNIVERSIDADES TECNOLOGICAS Y POLITECNICAS Y DR. GERMAN GANDARLLA DIRECTOR DE LA AUP, DIRECTOR DE LA DET ING. DAVID HERNANDEZ SANTIAGO.</t>
  </si>
  <si>
    <t>ASISTIR A LA CIUDAD DE XALAPA, VER. PARA RECABAR FIRMAS DE LOS INTEGRANTES DE LA SEGUNDA SESION ORDINARIA DE LA HONORABLE JUNTA DIRECTIVA DE LA UPH 2021, SEFIPLAN, CONTRALORIA INTERNA, DET, PALACIO DE GOBIERNO, DIRECCION JURIDICA DE LA SEV Y DOMICILIOS PARTICULARES DEL REPRESENTANTE DEL GOBIERNO ESTATAL Y FEDERAL</t>
  </si>
  <si>
    <t>REUNIÓN DE TRABAJO PROYECTO DE EVALUACIÓN VARIEDADES DE CAFÉ-INIFAP.</t>
  </si>
  <si>
    <t>ASISTIR AL FORO INVESTIGACIONES DOCTORALES EN UNIVERSIDAD VERACRUZANA, PEÑUELA.</t>
  </si>
  <si>
    <t>REUNIÓN DE TRABAJO ORGANIZACIÓN DE CONGRESO INTERNACIONAL UNIVERSIDAD VERACRUZANA</t>
  </si>
  <si>
    <t>ASISTENCIA A UNIDAD ACADEMICA NOGALES PARA LEVANTAMIENTO DE ACTAS CIRCUNSTANCIADAS DE UNIDAD DE GENERO</t>
  </si>
  <si>
    <t>ASISTIR A REUNIÓN EN DIFERENTES DEPENDENCIAS, SEFIPLAN, SEDECOP Y OFICINA DE INFRAESTRUCTURA EN ESPACIOS EDUCATIVOS.</t>
  </si>
  <si>
    <t>SEGUIMIENTO Y TRÁMITE AL JUICIO EJECUTIVO MERCANTIL 2094/2018, ASISTENCIA AL JUZGADO DÉCIMO TERCERO CIVIL DE CUANTÍA MENOR DEL PODER JUDICIAL DE LA CIUDAD DE MÉXICO Y A LAS OFICINAS CENTRALES DE BANAMEX.</t>
  </si>
  <si>
    <t>VISITA A UNIDAD CHOCAMAN Y NOGALES PARA REVISION DE INVENTARIO DE LA UNIVERSIDAD POLITÉCNICA DE HUATUSCO.</t>
  </si>
  <si>
    <t>REUNIÓN DE TRABAJO EN OFICINAS DE LA CONTRALORÍA GENERAL PARA REVISIÓN DE ESTRUCTURA ORGANICA 12 DE JULIO DEL 2021. 2.- REUNIÓN DE TRABAJO EN LA DET PARA REVISIÓN DE OBSERVACIONES DE ESPEDIENTES DE LA UPC.</t>
  </si>
  <si>
    <t>ASITIR A LA CIUDAD DE CORDOBA Y ORIZABA, VER. PARA RECABAR FIRMAS DEL SECTOR SOCIAL DE LOS ACUERDOS, LISTA DE ASISTENCIA DE LA SEGUNDA SESIONES ORDINARIA DE LA HONORABLE JUNTA DIRECTIVA 2021 Y ACTA DE LA PRIMERA SESIÓN ORDINARIA DE LA HONORABLE JUNTA DIRECTIVA DE LA UPH 2020</t>
  </si>
  <si>
    <t>REUNIÓN DE SEGUIMIENTO A FIRMA DE CONVENIO CON EL DEPORTIVO ORIZABA FC.</t>
  </si>
  <si>
    <t>TRASLADO DE PERSONAL Y ENTREGA DE DOCUMENTACIÓN EN LA DET Y DIFERENTES DEPENDENCIAS DEL ESTADO DE VERACRUZ</t>
  </si>
  <si>
    <t>GRABACIÓN DE ACTIVIDADES EXTRACURRICULARES EN LA UNIDAD DE NOGALES.</t>
  </si>
  <si>
    <t>ASISTIR A REUNION EN OFICINA DE INFRAESTRUCTURA EN ESPACIOS EDUCATIVOS PARA SEGUIMIENTO DEL FAM 2021.REUNIÓN EN ESPACIOS EDUCATIVOS PARA SEGUIMIENTO Y REVISIÓN DEL FAM ESPECIALIZADO 2021</t>
  </si>
  <si>
    <t>ASISTIR A REUNION EN CONTRALORÍA GENERAL, EN OFICINA DE INFRAESTRUCTURA, REUNION EN LA DET.</t>
  </si>
  <si>
    <t>ENTREGA DE ESTADOS FINANCIEROS Y DOCUEMNTACION OFICIAL EN DIFERENTES DEPENDENCIAS A LA CIUDAD DE XALAPA, VER.</t>
  </si>
  <si>
    <t>ORIZABA-CD. DE MEXICO-ORIZABA, VERACRUZ</t>
  </si>
  <si>
    <t>CORDOBA, VERACRUZ</t>
  </si>
  <si>
    <t>HUATUSCO-XALAPA-COATZACOALCOS-ORIZABA, VERACRUZ</t>
  </si>
  <si>
    <t>ORIZABA-XALAPA-FORTIN, VERACRUZ</t>
  </si>
  <si>
    <t>HUATUSCO-XALAPA-ORIZABA, VERACRUZ</t>
  </si>
  <si>
    <t>HUATUSCO-CORDOBA, VERACRUZ</t>
  </si>
  <si>
    <t>HUATUSCO-XALAPA, VERACRUZ</t>
  </si>
  <si>
    <t>XALAPA, VERACRUZ</t>
  </si>
  <si>
    <t>HUATUSCO-XALAPA-HUATUSCO, VERACRUZ</t>
  </si>
  <si>
    <t>HUATUSCO-VERACRUZ-XALAPA-VERACRUZ-ORIZABA, VERACRUZ</t>
  </si>
  <si>
    <t>HUATUSCO-NOGALES-HUATUSCO, VERACRUZ</t>
  </si>
  <si>
    <t>ORIZABA-CIUDAD DE MÉXICO-ORIZABA</t>
  </si>
  <si>
    <t>CHOCAMAN-NOGALES, VERACRUZ.</t>
  </si>
  <si>
    <t>ORIZABA-XALAPA-HUATUSCO, VERACRUZ</t>
  </si>
  <si>
    <t>CORDOBA-ORIZABA, VERACRUZ</t>
  </si>
  <si>
    <t>ORIZABA-VERACRUZ</t>
  </si>
  <si>
    <t>NOGALES, VERACRUZ</t>
  </si>
  <si>
    <t>HUATUSCO-XALAPA-COCOMATEPEC-HUATUSCO.</t>
  </si>
  <si>
    <t>HUATUSCO-NOGALES-HUATUSCO-XALAPA-HUATUSCO, VERACRUZ</t>
  </si>
  <si>
    <t>MEXICO</t>
  </si>
  <si>
    <t>VERACRUZ</t>
  </si>
  <si>
    <t>ORIZABA</t>
  </si>
  <si>
    <t>HUATUSCO</t>
  </si>
  <si>
    <t>CIUDAD DE MEXICO</t>
  </si>
  <si>
    <t>3750-0001</t>
  </si>
  <si>
    <t>VIÁTICOS NACIONALES A SERVIDORES PÚBLICOS</t>
  </si>
  <si>
    <t>2610-0002</t>
  </si>
  <si>
    <t>COMBUSTIBLES, LUBRICANTES Y ADITIVOS PARA SERVICIOS Y OPERACIÓN DE PROGRAMAS PÚBLICOS</t>
  </si>
  <si>
    <t>3720-0001</t>
  </si>
  <si>
    <t>PASAJES NACIONALES A SERVIDORES PÚBLICOS</t>
  </si>
  <si>
    <t>3790-0001</t>
  </si>
  <si>
    <t>TRASLADOS LOCALES</t>
  </si>
  <si>
    <t>TECNICO EN MANTENIMIENTO</t>
  </si>
  <si>
    <t xml:space="preserve">JOSE GERMAN </t>
  </si>
  <si>
    <t xml:space="preserve">HERNANDEZ </t>
  </si>
  <si>
    <t>PULIDO</t>
  </si>
  <si>
    <t xml:space="preserve">SECRETARIA </t>
  </si>
  <si>
    <t>SECRETARIA ADMINISTRATIVA</t>
  </si>
  <si>
    <t>XIMENA</t>
  </si>
  <si>
    <t xml:space="preserve">RAMIREZ </t>
  </si>
  <si>
    <t>ABONCE</t>
  </si>
  <si>
    <t>JEFA DE DEPARTAMENTO DE RECURSOS FINANCIEROS</t>
  </si>
  <si>
    <t xml:space="preserve">ALBINA MARITZA </t>
  </si>
  <si>
    <t>ALVARADO</t>
  </si>
  <si>
    <t>JEFE DEL DEPARTAMENTO</t>
  </si>
  <si>
    <t>JEFE DEL DEPARTAMENTO DE TICS</t>
  </si>
  <si>
    <t>ORLANDO PAUL</t>
  </si>
  <si>
    <t>VALLEJO</t>
  </si>
  <si>
    <t>ANALISTA DEL SISTEMA SIGAMVER</t>
  </si>
  <si>
    <t>CAROLINA</t>
  </si>
  <si>
    <t>AMECA</t>
  </si>
  <si>
    <t>JUAREZ</t>
  </si>
  <si>
    <t>ASISTIR A LA SUBDELEGACIÓN DEL IMSS EN LA CIUDAD DE COREDOBA A ENTREGA DE INFORMACION REQUERIDA POR DICHO INSTITUTO.</t>
  </si>
  <si>
    <t>CONTRALORÍA GENERAL DEL ESTADO.- REUNIÓN DE TRABAJO EN CONJUNTO CON SECRETARÍA ADMINISTRATIVA Y SUBDIRECTORA DE PLANEACIÓN Y VINCULACIÓN INSTITUCIONAL PARA ASUNTO RELATIVO A MODIFICACIÓN DE ESTRUCTURA ORGANICA Y; TABULADOR DE PUESTOS Y SALARIOS.</t>
  </si>
  <si>
    <t>ASISTIR A REUNION CON EL ALCALDE DE LA CIUDAD DE NOGALES PARA GENERAR ESPACIOS DE ESTANCIAS Y ESTADIAS DE LOS ALUMNOS DE TERAPIA FISICA.</t>
  </si>
  <si>
    <t>REUNION EN ESPACIOS EDUCATIVOS PARA SEGUIMIENTO DEL FAM 2021 E INFRASTRUCTURA DEL EDIFICIO H.</t>
  </si>
  <si>
    <t>REUNIÓN EN LA SECRETARÍA DE EDUCACIÓN DE VERACRUZ CON LOS TITULARES DE LOS 16 SUBSISTEMAS DE EDUCACIÓN MEDIA SUPERIOR Y SUPERIOR, ASÍ COMO CON  DIRECTORES DE LOS 25 INSTITUTOS TECNOLOGICOS SUPERIORES, UNIVERSIDADES TECNOLOGICAS Y LA UNIVERSIDAD POLITECNICA DE HUATUSCO.</t>
  </si>
  <si>
    <t>ASISTIR A LA CIUDAD DE XALAPA PARA DIFERENTES FIRMAS. REUNION CON EL DIRECTOR DE ESPACIOS ESDUCATIVOS EN LA CD. DE VERACRUZ Y SEGUIMIENTO DE LA REUNION CON EL ALCALDE DE LA CIUDAD DE NOGALES.</t>
  </si>
  <si>
    <t>REUNION DE TRABAJO PARA LA REVISION DE LA PROPUESTA DE ESTRRUCTURA ORGANICA DE LA UNIVERSIDAD EN LAS OFICINAS DE LA CONTRALORIA GENERAL DEL ESTADO.</t>
  </si>
  <si>
    <t>ASISTIR A LA CIUDAD DE XALAPA PARA FIRMAS DE ESTADOS FINANCIEROS Y ACUDIR A DIFERENTES DEPENDENCIAS.</t>
  </si>
  <si>
    <t>REUNIÓN CON EL ING. FRANCISCO ACOSTA MORENO, TITULAR DE LA OFICINA DE SEDARPA Y REPRESENTANTES DEL NODEES VERACRUZ, VISITA A LA  UNIDAD ACADEMICA NOGALES CON DICHO TITUTAL.</t>
  </si>
  <si>
    <t>TRASLADO E INSTALCIÓN DEL ARCO SANITILANTE COMO POTOCOLO DEL "REGRESO SEGURO A AULAS" DE LA UNIVERSIDAD POLITÉCNICA DE HUATUSCO.</t>
  </si>
  <si>
    <t>ASISTIR A REUNIÓN EN LA SECRETARÍA DE FINANZAS Y PLANEACIÓN PARA LA CONCILIACIÓN DEL SUBSIDIO ESTATAL DE EJERCICIOS ANTERIORES.</t>
  </si>
  <si>
    <t>ENTREGA DE DOCUMENTACIÓN OFICIAL EN LA CONTRATOLRÍA GENERAL DEL ESTADO, SECRETARÍA DE EDUCACIÓN DE VERACRUZ, SUBSECRETARÍA DE EDUCACIÓN MEDIA SUPERIOR Y SUPERIOR, ÓRGANO INTERNO DE CONTROL EN LA SECRETARÍA DE EDUCACIÓN, DIRECCION DE EDUCACIÓN TECNOLOGICA Y SECRETARÍA DE FINANZAS Y PLANEACIÓN DEL ESTADO DE VERACRUZ.</t>
  </si>
  <si>
    <t>ENTREGA DE DOCUMENTACIÓN OFICIAL EN LA SECRETARÍA DE EDUCACIÓN DE VERACRUZ, SUBSECRETARÍA DE EDUCACIÓN MEDIA SUPERIOR Y SUPERIOR, ÓRGANO INTERNO DE CONTROL EN LA SECRETARÍA DE EDUCACIÓN, DIRECCION DE EDUCACIÓN TECNOLOGICA , SECRETARÍA DE FINANZAS Y PLANEACIÓN DEL ESTADO DE VERACRUZ Y REUNIÓN DE TRABAJO EN LA UNIDAD ACADEMICA DE NOGALES.</t>
  </si>
  <si>
    <t>RECABAR INFORMACIÓN DEL DESPACHO AUDITOR CP.CONSULTORES</t>
  </si>
  <si>
    <t>REVISIÓN DE INFRAESTRUCTURA DE TECNOLOGÍAS DE INFORMACION DE LA UNIDAD ACADEMICA DE NOGALES- UPH.</t>
  </si>
  <si>
    <t>REVISION DEL EXPEDIENTE 2094/2018 JUICIO EJECUTIVO MERCANTIL, EN EL JUZAGADO DECIMO TERCERO CIVIL DE CUANTÍA MENOR DEL PODER JUDICIAL DE LA CIUDAD DE MÉXICO.</t>
  </si>
  <si>
    <t>VISTA A UNIDAD ACADEMICA PARA VERIFICACIÓN DE DAÑOS CAUSADOS POR HURAN "GRACE"</t>
  </si>
  <si>
    <t>REUNION CON EL PATRONATO PRO-UP COATZACOALCOS Y ASISTIR A LA CONTRALORÍA GENERAL DEL ESTADO.</t>
  </si>
  <si>
    <t>REUNION EN LA DET, ENTREGA DE DOCUMENTACIÓN EN ORFIS.</t>
  </si>
  <si>
    <t>ASISTIR A SEFIPLAN, CONTRALORÍA GENERAL DEL ESTADO, REUNION EN EL INSTITUTO DE ESPACIOS EDUCATIVOS ENTREGA DE DOCUMENTACIÓN FAM 2021</t>
  </si>
  <si>
    <t>REGISTRO Y REGULARIZACIÓN DE LAS EXTENSIONES ACADEMICAS DE LA UNIVERSIDAD POLITÉCNICA DE HUATUSCO.</t>
  </si>
  <si>
    <t>REUNIÓN DE TRABAJO EN LA CONTRALORÍA GENERAL DEL ESTADO Y EN LA DIRECCIÓN DE EDUCACIÓN TECNOLÓGICA, ENTREGA DE DOCUMENTACIÓN EN EL ORGANO INTERNO DE CONTROL DE LA SEV.</t>
  </si>
  <si>
    <t>PROMOCIÓN DE LA OFERTA EDUCATIVA DE LA UNIVERSIDAD POLITÉCNICA DE HUATUSCO ATRAVEZ DE PERIFONEO E INSTALACIÓN E INSTALACION DE MODULO PARA 4A APLICACIÓN DEL EXAMEN DIAGNOSTICO.</t>
  </si>
  <si>
    <t>ASISTIR A LA SUBDELEGACIÓN DEL IMS EN LA CIUDAD DE CORDOBA A ENTREGA DE INFORMACIÓN REQUERIDA POR EL DICHO INSTITUTO</t>
  </si>
  <si>
    <t>REUNION CON EL DELEGADO DE SEDARPA Y REPRESENTACIÓN DE NODESS  VERACRUZ EN LA CIUDAD DE ORIZABA.</t>
  </si>
  <si>
    <t>GRABACIÓN DE VIDEO EN UNIDAD ACADEMICA DE NOGALES Y FIRMA DE ACTUALIZACION DE CONVENIO ORIZABA F.C</t>
  </si>
  <si>
    <t>RECABAR INFORMACIÓN AL DESPACHO BC CONTADORES PUBLICOS Y CONSULTORES SC.</t>
  </si>
  <si>
    <t>ENTREGA DE DOCUMENTACIÓN OFICIAL EN LA SECRETARÍA DE EDUCACIÓN DE VERACRUZ, SUBSECRETARÍA DE EDUCACIÓN MEDIA SUPERIOR Y SUPERIOR, ÓRGANO INTERNO DE CONTROL EN LA SECRETARÍA DE EDUCACIÓN, DIRECCION DE EDUCACIÓN TECNOLOGICA , SECRETARÍA DE FINANZAS Y PLANEACIÓN DEL ESTADO DE VERACRUZ Y REUNIÓN DE TRABAJO EN LA UNIDAD ACADEMICA DE NOGALES. BANCA DE GOBIERNO BBVA, INSTITUTO DE ESPACIOS EDUCATIVOS DEL ESATDO DE VERACRUZ.</t>
  </si>
  <si>
    <t>VISTA AL HOSPITAL COVADONGA PARA EVENTO DENOMINADO 1ERA EXPERIENCIA DE MODELO DUAL DE LA UNIVERSIDAD POLITÉCNICA DE HUATUSCO Y VISITA A LA UNIDAD ACADEMICA NOGALES.</t>
  </si>
  <si>
    <t>REUNIÓN CON DIRECTIVOS, ENTREVISTAS DE TRABAJO.</t>
  </si>
  <si>
    <t>RECOGER TOKEN Y ACUSES DE OFICIOS</t>
  </si>
  <si>
    <t>ENTREGA DE DOCUMENTACION Y CAMIONETA INSTITUCIONAL A LA UNIDAD ACADEMICA DE NOGALES.</t>
  </si>
  <si>
    <t>ASISTIR A LA UNIDAD ACADEMICA DE NOGALES.</t>
  </si>
  <si>
    <t>ORIZABA-XALAPA-ORIZABA, VERACRUZ</t>
  </si>
  <si>
    <t>VERACRUZ-XALAPA-VERACRUZ,VERACRUZ</t>
  </si>
  <si>
    <t>VERACRUZ-XALAPA-VERACRUZ-NOGALES,VERACRUZ</t>
  </si>
  <si>
    <t>NOGALES-XALAPA-HUATUSCO, VERACRUZ</t>
  </si>
  <si>
    <t>NOGALES-ORIZABA-NOGALES, VERACRUZ</t>
  </si>
  <si>
    <t>HUATUSCO-XALAPA-HUATUSCO VERACRUZ</t>
  </si>
  <si>
    <t>HUATUSCO-NOGALES-XALAPA-ORIZABA VERACRUZ</t>
  </si>
  <si>
    <t>ORIZABA-CD. MEXICO.-ORIZABA VERACRUZ</t>
  </si>
  <si>
    <t>TIHUATLAN, VERACRUZ</t>
  </si>
  <si>
    <t>NOGALES-XALAPA-NOGALES, VERACRUZ</t>
  </si>
  <si>
    <t>NOGALES-HUATUSCO-XALAPA-NOGALES, VERACRUZ</t>
  </si>
  <si>
    <t>HUATUSCO-VERACRUZ-NOGALES-XALAPA-HUATUSCO, VERACRUZ</t>
  </si>
  <si>
    <t>COSMATEPEC  Y TOMATLAN, VERACRUZ</t>
  </si>
  <si>
    <t>CORDOBA-ORIZABA-NOGALES, VERACRUZ</t>
  </si>
  <si>
    <t>ORIZABA Y NOGALES, VERACRUZ</t>
  </si>
  <si>
    <t>VERACRUZ-CORDOBA-NOGALES-VERACRUZ-HUATUSCO, VERACRUZ</t>
  </si>
  <si>
    <t>HUATUSCO-ORIZABA-HUATUSCO, VERACRUZ</t>
  </si>
  <si>
    <t>NOGALES</t>
  </si>
  <si>
    <t>HUATUSCO-XALAPA-NOGALES, VERACRUZ</t>
  </si>
  <si>
    <t>MOTA</t>
  </si>
  <si>
    <t>APARICIO</t>
  </si>
  <si>
    <t>ARTURO</t>
  </si>
  <si>
    <t>DIRECTORA DE PROGRAMA ACADÉMICO EN LAGE</t>
  </si>
  <si>
    <t>APOYO TECNICAMENTE EN VIDEOCONFERENCIA PARA EL EVENTO: 1ERA  EXPERIENCIA DE MODELO DUAL DE LA UPH.</t>
  </si>
  <si>
    <t>ENTREGA DE DOCUMENTACIÓN OFICIAL EN LA SECRETARÍA DE EDUCACIÓN DE VERACRUZ, SUBSECRETARÍA DE EDUCACIÓN MEDIA SUPERIOR Y SUPERIOR, ORGANO INTERNO DE CONTROL EN SECRETARÍA DE EDUCACIÓN, DIRECCIÓN DE EDUCACIÓN TECNOLOGICA Y SECRETARÍA DE FINANZAS Y PLANEACIÓN DEL ESTADO DE VERACRUZ, DESPACHO AUDITOR DE LA AUDITORIA DE CONTRALORÍA GENERAL DEL EJERCICIO 2018, CONTRALORÍA GENERAL DEL ESTADO.</t>
  </si>
  <si>
    <t>CONTRALORÍA GENERAL DEL ESTADO.- REUNIÓN DE TRABAJO A FIN DE TRATAR MODIFICACIÓN A LA ESTRUCTURA ORGANICA INSTITUCIONAL. TRIBUNAL ESTATAL DE CONCILIACIÓN Y ARBITRAJE EN EL ESTADO.- RADICACIÓN DE EXPEDIENTE PARAPROCESAL</t>
  </si>
  <si>
    <t>ACUDIR A ENTREVISTA EN RADIODIFUSORA ORI ESTRENO PARA PROMOCIONAR LA CARRERA DE LIC. EN ADMINISTRACIÓN Y GESTIÓN EMPRESARIAL</t>
  </si>
  <si>
    <t>GRABACIÓN DEL ACTO CÍVICO EN CONMEMORACIÓN DEL 15 Y 16 DE SEPTIEMBRE DE LA UNIDAD DE NOGALES DE LA UNIVERSIDAD POLITÉCNICA DE HUATUSCO.</t>
  </si>
  <si>
    <t>REUNIÓN DE TRABAJO CON EL PERSONAL ADMISTRATIVO DE LA UNIDAD ACADÉMICA NOGALES.</t>
  </si>
  <si>
    <t>ASISTENCIA A REUNIÓN DE TRABAJO CON PERSONAL DE LA CONTRALORÍA GENERAL DEL ESTADO PARA LOS AVANCES DE LA MODIFICACIÓN DE ESTRUCTURA ORGANICA ASISTENCIA A LA REUNION DE TRABAJO PARA LA CUARTA REVISION DE EXPEDIENTE DE ALUMNOS DE LA UPC EN LAS OFICINAS DE LA DIRECCION DE EDUCACIÓN TECNOLÓGICA</t>
  </si>
  <si>
    <t>ASISTENCIA A REUNIÓN DE TRABAJO CON PERSONAL DE LA CONTRALORÍA GENERAL DEL ESTADO, SEFIPLAN PARA LOS AVANCES DE LA MODIFICACIÓN DE ESTRUCTURA ORGANICA EN LAS OFICINAS DE LA CONTRALORÍA GENERAL DEL ESTADO.</t>
  </si>
  <si>
    <t>REUNIÓN DE TRABAJO CONGRESO DE FITOGENÉTICA-UV</t>
  </si>
  <si>
    <t>REUNIÓN DE TRABAJO EN SEDARPA</t>
  </si>
  <si>
    <t>REUNIÓN DE TRABAJO EN UNIDAD NOGALES-RECORRIDO DE RETORNO SEGURO</t>
  </si>
  <si>
    <t>REUNIÓN DE TRABAJO EN DIRECCIÓN TECNOLÓGICA</t>
  </si>
  <si>
    <t>REUNIÓN EN EL HOSPITAL COVADONGA Y CUERPO ACADEMICO DE LA FACULTAD DE BIOLOGÍA Y AGRONOMÍA UV</t>
  </si>
  <si>
    <t>REUNIÓN DE TRABAJO CON ACADÉMICOS DE UNIDAD NOGALES.</t>
  </si>
  <si>
    <t>REVISIÓN DE ESPACIOS AL RETORNO SEGURO A CLASES EN LA UNIDAD HUATUSCO Y LA UNIDAD ACADEMICA NOGALES.</t>
  </si>
  <si>
    <t>ENTREGA DE INFORMACIÓN DE AUDITORÍA, ENTREGA DE DOCUMENTACIÓN EN ORFIS, SEFIPLAN, INSTITUTO DE ESPACIOS EDUCATIVOS.</t>
  </si>
  <si>
    <t>VISITA A LA UNIDAD ACADEMICA NOGALES, REUNION EN ESPACIOS EDUCATIVOS.</t>
  </si>
  <si>
    <t>ENTREGA DE DOCUMENTOS EN OIC EN LA SEV Y REUNIÓN EN LA DET PARA SEGUIMIENTO DEL PRO-PATRONATO DE LA UNIVERSIDAD POLITÉCNICA DE COATZACOALCOS.</t>
  </si>
  <si>
    <t>ASISTIR A LA CEREMONIA DE GRADUACIÓN DE LOS DIFERENTES PROGRAMAS ACADEMICOS DE LA UNIVERSIDAD POLITÉCNICA DE HUATUSCO.</t>
  </si>
  <si>
    <t>ENTREGA DE PROYECTO DE ESTRUCTURA ORGANICA FINAL A SEFIPLAN Y LA CONTRALORIA GENERAL DEL ESTADO, ENTREGA DE SISPRE 2022, PAIG AGOSTO Y RECEPCIÓN DE CERTIFICADOS COMPULSADOS EN LA DIRECCIÓN DE EDUCACIÓN TECNOLOGICA.</t>
  </si>
  <si>
    <t>ORIZABA, VERACRUZ</t>
  </si>
  <si>
    <t>HUATUSCO-XALAPA-HUATUSCO</t>
  </si>
  <si>
    <t>NOGALES. VERACRUZ</t>
  </si>
  <si>
    <t>NOGALES-HUATUSCO-NOGALES, VERACRUZ</t>
  </si>
  <si>
    <t>NOGALES-XALAPA-VERACRUZ-XALAPA-HUATUSCO, VERACRUZ</t>
  </si>
  <si>
    <t>HUATUSCO-NOGALES-XALAPA-ORIZABA, VERACRUZ</t>
  </si>
  <si>
    <t>NOGALES-XALAPA-ORIZABA-HUATUSCO, VERACRUZ</t>
  </si>
  <si>
    <t>ORIZABA-HUATUSCO, VERACRUZ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</si>
</sst>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0"/>
      <color theme="1"/>
      <name val="Calibri"/>
      <family val="2"/>
      <scheme val="minor"/>
    </font>
    <font>
      <sz val="11"/>
      <color rgb="FF0000FF"/>
      <name val="Calibri"/>
      <family val="2"/>
      <scheme val="minor"/>
    </font>
    <font>
      <sz val="11"/>
      <color indexed="8"/>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xf numFmtId="44" fontId="8" fillId="0" borderId="0" applyFont="0" applyFill="0" applyBorder="0" applyAlignment="0" applyProtection="0"/>
  </cellStyleXfs>
  <cellXfs count="33">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applyFont="1" applyFill="1"/>
    <xf numFmtId="0" fontId="5" fillId="0" borderId="0" xfId="0" applyFont="1" applyFill="1"/>
    <xf numFmtId="0" fontId="5" fillId="0" borderId="0" xfId="1" applyFont="1" applyFill="1"/>
    <xf numFmtId="0" fontId="0" fillId="0" borderId="0" xfId="0"/>
    <xf numFmtId="49" fontId="6" fillId="0" borderId="0" xfId="1" applyNumberFormat="1" applyFont="1" applyFill="1" applyBorder="1"/>
    <xf numFmtId="0" fontId="7" fillId="0" borderId="0" xfId="0" applyFont="1" applyFill="1" applyAlignment="1">
      <alignment horizontal="center"/>
    </xf>
    <xf numFmtId="0" fontId="0" fillId="0" borderId="0" xfId="0" applyProtection="1"/>
    <xf numFmtId="0" fontId="0" fillId="0" borderId="0" xfId="0" applyFill="1"/>
    <xf numFmtId="0" fontId="0" fillId="0" borderId="0" xfId="0" applyFill="1" applyProtection="1"/>
    <xf numFmtId="0" fontId="0" fillId="0" borderId="0" xfId="0" applyFill="1" applyBorder="1"/>
    <xf numFmtId="0" fontId="7" fillId="0" borderId="0" xfId="0" applyFont="1" applyFill="1" applyBorder="1" applyAlignment="1">
      <alignment horizontal="center"/>
    </xf>
    <xf numFmtId="0" fontId="0" fillId="0" borderId="0" xfId="0" applyFill="1" applyBorder="1" applyProtection="1"/>
    <xf numFmtId="0" fontId="6" fillId="0" borderId="0" xfId="1" applyNumberFormat="1" applyFont="1" applyFill="1"/>
    <xf numFmtId="44" fontId="9" fillId="0" borderId="0" xfId="2" applyFont="1" applyFill="1"/>
    <xf numFmtId="0" fontId="9" fillId="0" borderId="0" xfId="0" applyFont="1" applyFill="1"/>
    <xf numFmtId="44" fontId="6" fillId="0" borderId="0" xfId="2" applyFont="1" applyFill="1"/>
    <xf numFmtId="0" fontId="6" fillId="0" borderId="0" xfId="0" applyFont="1" applyFill="1"/>
    <xf numFmtId="0" fontId="0" fillId="0" borderId="0" xfId="0"/>
    <xf numFmtId="0" fontId="0" fillId="0" borderId="0" xfId="0" applyFont="1"/>
    <xf numFmtId="14" fontId="0" fillId="0" borderId="0" xfId="0" applyNumberFormat="1" applyFont="1"/>
    <xf numFmtId="0" fontId="1" fillId="0" borderId="0" xfId="0" applyFont="1" applyFill="1"/>
    <xf numFmtId="14" fontId="1" fillId="0" borderId="0" xfId="0" applyNumberFormat="1" applyFont="1" applyFill="1"/>
    <xf numFmtId="0" fontId="1" fillId="0" borderId="0" xfId="0" applyFont="1" applyFill="1" applyBorder="1"/>
    <xf numFmtId="0" fontId="1" fillId="0" borderId="0" xfId="1" applyFont="1" applyFill="1" applyBorder="1"/>
    <xf numFmtId="0" fontId="1" fillId="0" borderId="0" xfId="1" applyFont="1" applyFill="1"/>
    <xf numFmtId="0" fontId="1" fillId="0" borderId="0" xfId="0" applyFont="1"/>
    <xf numFmtId="14" fontId="0" fillId="0" borderId="0" xfId="0" applyNumberFormat="1" applyFont="1" applyFill="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3">
    <cellStyle name="Moneda" xfId="2" builtinId="4"/>
    <cellStyle name="Normal" xfId="0" builtinId="0"/>
    <cellStyle name="Normal 3 2" xfId="1"/>
  </cellStyles>
  <dxfs count="32">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8"/>
  <sheetViews>
    <sheetView tabSelected="1" view="pageBreakPreview" topLeftCell="A2" zoomScale="60" zoomScaleNormal="50" workbookViewId="0">
      <selection activeCell="M90" sqref="M9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0" t="s">
        <v>1</v>
      </c>
      <c r="B2" s="31"/>
      <c r="C2" s="31"/>
      <c r="D2" s="30" t="s">
        <v>2</v>
      </c>
      <c r="E2" s="31"/>
      <c r="F2" s="31"/>
      <c r="G2" s="30" t="s">
        <v>3</v>
      </c>
      <c r="H2" s="31"/>
      <c r="I2" s="31"/>
    </row>
    <row r="3" spans="1:36" x14ac:dyDescent="0.25">
      <c r="A3" s="32" t="s">
        <v>4</v>
      </c>
      <c r="B3" s="31"/>
      <c r="C3" s="31"/>
      <c r="D3" s="32" t="s">
        <v>5</v>
      </c>
      <c r="E3" s="31"/>
      <c r="F3" s="31"/>
      <c r="G3" s="32" t="s">
        <v>6</v>
      </c>
      <c r="H3" s="31"/>
      <c r="I3" s="31"/>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0" t="s">
        <v>53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21" customFormat="1" x14ac:dyDescent="0.25">
      <c r="A8" s="21">
        <v>2021</v>
      </c>
      <c r="B8" s="22">
        <v>44378</v>
      </c>
      <c r="C8" s="22">
        <v>44469</v>
      </c>
      <c r="D8" s="21" t="s">
        <v>91</v>
      </c>
      <c r="F8" s="23" t="s">
        <v>177</v>
      </c>
      <c r="G8" s="23" t="s">
        <v>177</v>
      </c>
      <c r="H8" s="23" t="s">
        <v>160</v>
      </c>
      <c r="I8" s="3" t="s">
        <v>153</v>
      </c>
      <c r="J8" s="21" t="s">
        <v>151</v>
      </c>
      <c r="K8" s="21" t="s">
        <v>152</v>
      </c>
      <c r="L8" s="21" t="s">
        <v>101</v>
      </c>
      <c r="M8" s="21" t="s">
        <v>181</v>
      </c>
      <c r="N8" s="21" t="s">
        <v>103</v>
      </c>
      <c r="O8" s="21">
        <v>1</v>
      </c>
      <c r="P8" s="21">
        <v>1056</v>
      </c>
      <c r="Q8" s="21" t="s">
        <v>230</v>
      </c>
      <c r="R8" s="21" t="s">
        <v>231</v>
      </c>
      <c r="S8" s="21" t="s">
        <v>232</v>
      </c>
      <c r="T8" s="21" t="s">
        <v>230</v>
      </c>
      <c r="U8" s="21" t="s">
        <v>231</v>
      </c>
      <c r="V8" s="21" t="s">
        <v>211</v>
      </c>
      <c r="W8" s="21" t="s">
        <v>181</v>
      </c>
      <c r="X8" s="24">
        <v>44336</v>
      </c>
      <c r="Y8" s="24">
        <v>44336</v>
      </c>
      <c r="Z8" s="23">
        <v>1</v>
      </c>
      <c r="AA8" s="21">
        <v>1056</v>
      </c>
      <c r="AB8" s="21">
        <v>0</v>
      </c>
      <c r="AC8" s="24">
        <v>44349</v>
      </c>
      <c r="AG8" s="23" t="s">
        <v>165</v>
      </c>
      <c r="AH8" s="22">
        <v>44474</v>
      </c>
      <c r="AI8" s="22">
        <v>44469</v>
      </c>
    </row>
    <row r="9" spans="1:36" s="21" customFormat="1" x14ac:dyDescent="0.25">
      <c r="A9" s="21">
        <v>2021</v>
      </c>
      <c r="B9" s="22">
        <v>44378</v>
      </c>
      <c r="C9" s="22">
        <v>44469</v>
      </c>
      <c r="D9" s="21" t="s">
        <v>91</v>
      </c>
      <c r="F9" s="25" t="s">
        <v>163</v>
      </c>
      <c r="G9" s="26" t="s">
        <v>171</v>
      </c>
      <c r="H9" s="25" t="s">
        <v>165</v>
      </c>
      <c r="I9" s="3" t="s">
        <v>135</v>
      </c>
      <c r="J9" s="21" t="s">
        <v>133</v>
      </c>
      <c r="K9" s="21" t="s">
        <v>134</v>
      </c>
      <c r="L9" s="21" t="s">
        <v>101</v>
      </c>
      <c r="M9" s="21" t="s">
        <v>182</v>
      </c>
      <c r="N9" s="21" t="s">
        <v>103</v>
      </c>
      <c r="O9" s="21">
        <v>1</v>
      </c>
      <c r="P9" s="21">
        <v>600</v>
      </c>
      <c r="Q9" s="21" t="s">
        <v>230</v>
      </c>
      <c r="R9" s="21" t="s">
        <v>231</v>
      </c>
      <c r="S9" s="21" t="s">
        <v>155</v>
      </c>
      <c r="T9" s="21" t="s">
        <v>230</v>
      </c>
      <c r="U9" s="21" t="s">
        <v>231</v>
      </c>
      <c r="V9" s="21" t="s">
        <v>212</v>
      </c>
      <c r="W9" s="21" t="s">
        <v>182</v>
      </c>
      <c r="X9" s="24">
        <v>44361</v>
      </c>
      <c r="Y9" s="24">
        <v>44361</v>
      </c>
      <c r="Z9" s="23">
        <v>2</v>
      </c>
      <c r="AA9" s="21">
        <v>600</v>
      </c>
      <c r="AB9" s="21">
        <v>0</v>
      </c>
      <c r="AC9" s="24">
        <v>44363</v>
      </c>
      <c r="AG9" s="23" t="s">
        <v>165</v>
      </c>
      <c r="AH9" s="22">
        <v>44474</v>
      </c>
      <c r="AI9" s="22">
        <v>44469</v>
      </c>
    </row>
    <row r="10" spans="1:36" s="21" customFormat="1" x14ac:dyDescent="0.25">
      <c r="A10" s="21">
        <v>2021</v>
      </c>
      <c r="B10" s="22">
        <v>44378</v>
      </c>
      <c r="C10" s="22">
        <v>44469</v>
      </c>
      <c r="D10" s="21" t="s">
        <v>91</v>
      </c>
      <c r="F10" s="23" t="s">
        <v>177</v>
      </c>
      <c r="G10" s="23" t="s">
        <v>177</v>
      </c>
      <c r="H10" s="23" t="s">
        <v>160</v>
      </c>
      <c r="I10" s="3" t="s">
        <v>153</v>
      </c>
      <c r="J10" s="21" t="s">
        <v>151</v>
      </c>
      <c r="K10" s="21" t="s">
        <v>152</v>
      </c>
      <c r="L10" s="21" t="s">
        <v>101</v>
      </c>
      <c r="M10" s="21" t="s">
        <v>183</v>
      </c>
      <c r="N10" s="21" t="s">
        <v>103</v>
      </c>
      <c r="O10" s="21">
        <v>1</v>
      </c>
      <c r="P10" s="21">
        <v>2595</v>
      </c>
      <c r="Q10" s="21" t="s">
        <v>230</v>
      </c>
      <c r="R10" s="21" t="s">
        <v>231</v>
      </c>
      <c r="S10" s="21" t="s">
        <v>233</v>
      </c>
      <c r="T10" s="21" t="s">
        <v>230</v>
      </c>
      <c r="U10" s="21" t="s">
        <v>231</v>
      </c>
      <c r="V10" s="21" t="s">
        <v>213</v>
      </c>
      <c r="W10" s="21" t="s">
        <v>183</v>
      </c>
      <c r="X10" s="24">
        <v>44357</v>
      </c>
      <c r="Y10" s="24">
        <v>44358</v>
      </c>
      <c r="Z10" s="23">
        <v>3</v>
      </c>
      <c r="AA10" s="21">
        <v>2595</v>
      </c>
      <c r="AB10" s="21">
        <v>0</v>
      </c>
      <c r="AC10" s="24">
        <v>44370</v>
      </c>
      <c r="AG10" s="23" t="s">
        <v>165</v>
      </c>
      <c r="AH10" s="22">
        <v>44474</v>
      </c>
      <c r="AI10" s="22">
        <v>44469</v>
      </c>
    </row>
    <row r="11" spans="1:36" s="21" customFormat="1" x14ac:dyDescent="0.25">
      <c r="A11" s="21">
        <v>2021</v>
      </c>
      <c r="B11" s="22">
        <v>44378</v>
      </c>
      <c r="C11" s="22">
        <v>44469</v>
      </c>
      <c r="D11" s="21" t="s">
        <v>91</v>
      </c>
      <c r="F11" s="23" t="s">
        <v>177</v>
      </c>
      <c r="G11" s="23" t="s">
        <v>177</v>
      </c>
      <c r="H11" s="23" t="s">
        <v>160</v>
      </c>
      <c r="I11" s="3" t="s">
        <v>153</v>
      </c>
      <c r="J11" s="21" t="s">
        <v>151</v>
      </c>
      <c r="K11" s="21" t="s">
        <v>152</v>
      </c>
      <c r="L11" s="21" t="s">
        <v>101</v>
      </c>
      <c r="M11" s="21" t="s">
        <v>184</v>
      </c>
      <c r="N11" s="21" t="s">
        <v>103</v>
      </c>
      <c r="O11" s="21">
        <v>1</v>
      </c>
      <c r="P11" s="21">
        <v>534</v>
      </c>
      <c r="Q11" s="21" t="s">
        <v>230</v>
      </c>
      <c r="R11" s="21" t="s">
        <v>231</v>
      </c>
      <c r="S11" s="21" t="s">
        <v>232</v>
      </c>
      <c r="T11" s="21" t="s">
        <v>230</v>
      </c>
      <c r="U11" s="21" t="s">
        <v>231</v>
      </c>
      <c r="V11" s="21" t="s">
        <v>214</v>
      </c>
      <c r="W11" s="21" t="s">
        <v>184</v>
      </c>
      <c r="X11" s="24">
        <v>44362</v>
      </c>
      <c r="Y11" s="24">
        <v>44362</v>
      </c>
      <c r="Z11" s="23">
        <v>4</v>
      </c>
      <c r="AA11" s="21">
        <v>534</v>
      </c>
      <c r="AB11" s="21">
        <v>0</v>
      </c>
      <c r="AC11" s="24">
        <v>44370</v>
      </c>
      <c r="AG11" s="23" t="s">
        <v>165</v>
      </c>
      <c r="AH11" s="22">
        <v>44474</v>
      </c>
      <c r="AI11" s="22">
        <v>44469</v>
      </c>
    </row>
    <row r="12" spans="1:36" s="21" customFormat="1" x14ac:dyDescent="0.25">
      <c r="A12" s="21">
        <v>2021</v>
      </c>
      <c r="B12" s="22">
        <v>44378</v>
      </c>
      <c r="C12" s="22">
        <v>44469</v>
      </c>
      <c r="D12" s="21" t="s">
        <v>91</v>
      </c>
      <c r="F12" s="23" t="s">
        <v>159</v>
      </c>
      <c r="G12" s="23" t="s">
        <v>159</v>
      </c>
      <c r="H12" s="23" t="s">
        <v>160</v>
      </c>
      <c r="I12" s="5" t="s">
        <v>130</v>
      </c>
      <c r="J12" s="21" t="s">
        <v>128</v>
      </c>
      <c r="K12" s="21" t="s">
        <v>129</v>
      </c>
      <c r="L12" s="21" t="s">
        <v>101</v>
      </c>
      <c r="M12" s="21" t="s">
        <v>185</v>
      </c>
      <c r="N12" s="21" t="s">
        <v>103</v>
      </c>
      <c r="O12" s="21">
        <v>1</v>
      </c>
      <c r="P12" s="21">
        <v>2061.5</v>
      </c>
      <c r="Q12" s="21" t="s">
        <v>230</v>
      </c>
      <c r="R12" s="21" t="s">
        <v>231</v>
      </c>
      <c r="S12" s="21" t="s">
        <v>233</v>
      </c>
      <c r="T12" s="21" t="s">
        <v>230</v>
      </c>
      <c r="U12" s="21" t="s">
        <v>231</v>
      </c>
      <c r="V12" s="21" t="s">
        <v>215</v>
      </c>
      <c r="W12" s="21" t="s">
        <v>185</v>
      </c>
      <c r="X12" s="24">
        <v>44364</v>
      </c>
      <c r="Y12" s="24">
        <v>44366</v>
      </c>
      <c r="Z12" s="23">
        <v>5</v>
      </c>
      <c r="AA12" s="21">
        <v>2061.5</v>
      </c>
      <c r="AB12" s="21">
        <v>0</v>
      </c>
      <c r="AC12" s="24">
        <v>44376</v>
      </c>
      <c r="AG12" s="23" t="s">
        <v>165</v>
      </c>
      <c r="AH12" s="22">
        <v>44474</v>
      </c>
      <c r="AI12" s="22">
        <v>44469</v>
      </c>
    </row>
    <row r="13" spans="1:36" s="21" customFormat="1" x14ac:dyDescent="0.25">
      <c r="A13" s="21">
        <v>2021</v>
      </c>
      <c r="B13" s="22">
        <v>44378</v>
      </c>
      <c r="C13" s="22">
        <v>44469</v>
      </c>
      <c r="D13" s="21" t="s">
        <v>91</v>
      </c>
      <c r="F13" s="23" t="s">
        <v>174</v>
      </c>
      <c r="G13" s="23" t="s">
        <v>174</v>
      </c>
      <c r="H13" s="23" t="s">
        <v>162</v>
      </c>
      <c r="I13" s="4" t="s">
        <v>147</v>
      </c>
      <c r="J13" s="21" t="s">
        <v>145</v>
      </c>
      <c r="K13" s="21" t="s">
        <v>146</v>
      </c>
      <c r="L13" s="21" t="s">
        <v>101</v>
      </c>
      <c r="M13" s="21" t="s">
        <v>186</v>
      </c>
      <c r="N13" s="21" t="s">
        <v>103</v>
      </c>
      <c r="O13" s="21">
        <v>1</v>
      </c>
      <c r="P13" s="21">
        <v>64</v>
      </c>
      <c r="Q13" s="21" t="s">
        <v>230</v>
      </c>
      <c r="R13" s="21" t="s">
        <v>231</v>
      </c>
      <c r="S13" s="21" t="s">
        <v>233</v>
      </c>
      <c r="T13" s="21" t="s">
        <v>230</v>
      </c>
      <c r="U13" s="21" t="s">
        <v>231</v>
      </c>
      <c r="V13" s="21" t="s">
        <v>216</v>
      </c>
      <c r="W13" s="21" t="s">
        <v>186</v>
      </c>
      <c r="X13" s="24">
        <v>44365</v>
      </c>
      <c r="Y13" s="24">
        <v>44365</v>
      </c>
      <c r="Z13" s="23">
        <v>6</v>
      </c>
      <c r="AA13" s="21">
        <v>64</v>
      </c>
      <c r="AB13" s="21">
        <v>0</v>
      </c>
      <c r="AC13" s="24">
        <v>44375</v>
      </c>
      <c r="AG13" s="23" t="s">
        <v>165</v>
      </c>
      <c r="AH13" s="22">
        <v>44474</v>
      </c>
      <c r="AI13" s="22">
        <v>44469</v>
      </c>
    </row>
    <row r="14" spans="1:36" s="21" customFormat="1" x14ac:dyDescent="0.25">
      <c r="A14" s="21">
        <v>2021</v>
      </c>
      <c r="B14" s="22">
        <v>44378</v>
      </c>
      <c r="C14" s="22">
        <v>44469</v>
      </c>
      <c r="D14" s="21" t="s">
        <v>91</v>
      </c>
      <c r="F14" s="23" t="s">
        <v>174</v>
      </c>
      <c r="G14" s="23" t="s">
        <v>174</v>
      </c>
      <c r="H14" s="23" t="s">
        <v>162</v>
      </c>
      <c r="I14" s="4" t="s">
        <v>147</v>
      </c>
      <c r="J14" s="21" t="s">
        <v>145</v>
      </c>
      <c r="K14" s="21" t="s">
        <v>146</v>
      </c>
      <c r="L14" s="21" t="s">
        <v>101</v>
      </c>
      <c r="M14" s="21" t="s">
        <v>187</v>
      </c>
      <c r="N14" s="21" t="s">
        <v>103</v>
      </c>
      <c r="O14" s="21">
        <v>1</v>
      </c>
      <c r="P14" s="21">
        <v>239</v>
      </c>
      <c r="Q14" s="21" t="s">
        <v>230</v>
      </c>
      <c r="R14" s="21" t="s">
        <v>231</v>
      </c>
      <c r="S14" s="21" t="s">
        <v>233</v>
      </c>
      <c r="T14" s="21" t="s">
        <v>230</v>
      </c>
      <c r="U14" s="21" t="s">
        <v>231</v>
      </c>
      <c r="V14" s="21" t="s">
        <v>217</v>
      </c>
      <c r="W14" s="21" t="s">
        <v>187</v>
      </c>
      <c r="X14" s="24">
        <v>44369</v>
      </c>
      <c r="Y14" s="24">
        <v>44369</v>
      </c>
      <c r="Z14" s="23">
        <v>7</v>
      </c>
      <c r="AA14" s="21">
        <v>239</v>
      </c>
      <c r="AB14" s="21">
        <v>0</v>
      </c>
      <c r="AC14" s="24">
        <v>44375</v>
      </c>
      <c r="AG14" s="23" t="s">
        <v>165</v>
      </c>
      <c r="AH14" s="22">
        <v>44474</v>
      </c>
      <c r="AI14" s="22">
        <v>44469</v>
      </c>
    </row>
    <row r="15" spans="1:36" s="21" customFormat="1" x14ac:dyDescent="0.25">
      <c r="A15" s="21">
        <v>2021</v>
      </c>
      <c r="B15" s="22">
        <v>44378</v>
      </c>
      <c r="C15" s="22">
        <v>44469</v>
      </c>
      <c r="D15" s="21" t="s">
        <v>91</v>
      </c>
      <c r="F15" s="25" t="s">
        <v>172</v>
      </c>
      <c r="G15" s="25" t="s">
        <v>172</v>
      </c>
      <c r="H15" s="26" t="s">
        <v>165</v>
      </c>
      <c r="I15" s="4" t="s">
        <v>136</v>
      </c>
      <c r="J15" s="21" t="s">
        <v>137</v>
      </c>
      <c r="K15" s="21" t="s">
        <v>138</v>
      </c>
      <c r="L15" s="21" t="s">
        <v>101</v>
      </c>
      <c r="M15" s="21" t="s">
        <v>188</v>
      </c>
      <c r="N15" s="21" t="s">
        <v>103</v>
      </c>
      <c r="O15" s="21">
        <v>1</v>
      </c>
      <c r="P15" s="21">
        <v>1000</v>
      </c>
      <c r="Q15" s="21" t="s">
        <v>230</v>
      </c>
      <c r="R15" s="21" t="s">
        <v>231</v>
      </c>
      <c r="S15" s="21" t="s">
        <v>233</v>
      </c>
      <c r="T15" s="21" t="s">
        <v>230</v>
      </c>
      <c r="U15" s="21" t="s">
        <v>231</v>
      </c>
      <c r="V15" s="21" t="s">
        <v>218</v>
      </c>
      <c r="W15" s="21" t="s">
        <v>188</v>
      </c>
      <c r="X15" s="24">
        <v>44378</v>
      </c>
      <c r="Y15" s="24">
        <v>44378</v>
      </c>
      <c r="Z15" s="23">
        <v>8</v>
      </c>
      <c r="AA15" s="21">
        <v>1000</v>
      </c>
      <c r="AB15" s="21">
        <v>0</v>
      </c>
      <c r="AC15" s="24">
        <v>44384</v>
      </c>
      <c r="AG15" s="23" t="s">
        <v>165</v>
      </c>
      <c r="AH15" s="22">
        <v>44474</v>
      </c>
      <c r="AI15" s="22">
        <v>44469</v>
      </c>
    </row>
    <row r="16" spans="1:36" s="21" customFormat="1" x14ac:dyDescent="0.25">
      <c r="A16" s="21">
        <v>2021</v>
      </c>
      <c r="B16" s="22">
        <v>44378</v>
      </c>
      <c r="C16" s="22">
        <v>44469</v>
      </c>
      <c r="D16" s="21" t="s">
        <v>91</v>
      </c>
      <c r="F16" s="25" t="s">
        <v>163</v>
      </c>
      <c r="G16" s="26" t="s">
        <v>171</v>
      </c>
      <c r="H16" s="25" t="s">
        <v>165</v>
      </c>
      <c r="I16" s="3" t="s">
        <v>135</v>
      </c>
      <c r="J16" s="21" t="s">
        <v>133</v>
      </c>
      <c r="K16" s="21" t="s">
        <v>134</v>
      </c>
      <c r="L16" s="21" t="s">
        <v>101</v>
      </c>
      <c r="M16" s="21" t="s">
        <v>189</v>
      </c>
      <c r="N16" s="21" t="s">
        <v>103</v>
      </c>
      <c r="O16" s="21">
        <v>1</v>
      </c>
      <c r="P16" s="21">
        <v>538</v>
      </c>
      <c r="Q16" s="21" t="s">
        <v>230</v>
      </c>
      <c r="R16" s="21" t="s">
        <v>231</v>
      </c>
      <c r="S16" s="21" t="s">
        <v>233</v>
      </c>
      <c r="T16" s="21" t="s">
        <v>230</v>
      </c>
      <c r="U16" s="21" t="s">
        <v>231</v>
      </c>
      <c r="V16" s="21" t="s">
        <v>212</v>
      </c>
      <c r="W16" s="21" t="s">
        <v>189</v>
      </c>
      <c r="X16" s="24">
        <v>44369</v>
      </c>
      <c r="Y16" s="24">
        <v>44369</v>
      </c>
      <c r="Z16" s="23">
        <v>9</v>
      </c>
      <c r="AA16" s="21">
        <v>538</v>
      </c>
      <c r="AB16" s="21">
        <v>0</v>
      </c>
      <c r="AC16" s="24">
        <v>44382</v>
      </c>
      <c r="AG16" s="23" t="s">
        <v>165</v>
      </c>
      <c r="AH16" s="22">
        <v>44474</v>
      </c>
      <c r="AI16" s="22">
        <v>44469</v>
      </c>
    </row>
    <row r="17" spans="1:35" s="21" customFormat="1" x14ac:dyDescent="0.25">
      <c r="A17" s="21">
        <v>2021</v>
      </c>
      <c r="B17" s="22">
        <v>44378</v>
      </c>
      <c r="C17" s="22">
        <v>44469</v>
      </c>
      <c r="D17" s="21" t="s">
        <v>91</v>
      </c>
      <c r="F17" s="23" t="s">
        <v>174</v>
      </c>
      <c r="G17" s="23" t="s">
        <v>174</v>
      </c>
      <c r="H17" s="23" t="s">
        <v>162</v>
      </c>
      <c r="I17" s="4" t="s">
        <v>147</v>
      </c>
      <c r="J17" s="21" t="s">
        <v>145</v>
      </c>
      <c r="K17" s="21" t="s">
        <v>146</v>
      </c>
      <c r="L17" s="21" t="s">
        <v>101</v>
      </c>
      <c r="M17" s="21" t="s">
        <v>190</v>
      </c>
      <c r="N17" s="21" t="s">
        <v>103</v>
      </c>
      <c r="O17" s="21">
        <v>1</v>
      </c>
      <c r="P17" s="21">
        <v>194</v>
      </c>
      <c r="Q17" s="21" t="s">
        <v>230</v>
      </c>
      <c r="R17" s="21" t="s">
        <v>231</v>
      </c>
      <c r="S17" s="21" t="s">
        <v>233</v>
      </c>
      <c r="T17" s="21" t="s">
        <v>230</v>
      </c>
      <c r="U17" s="21" t="s">
        <v>231</v>
      </c>
      <c r="V17" s="21" t="s">
        <v>219</v>
      </c>
      <c r="W17" s="21" t="s">
        <v>190</v>
      </c>
      <c r="X17" s="24">
        <v>44376</v>
      </c>
      <c r="Y17" s="24">
        <v>44376</v>
      </c>
      <c r="Z17" s="23">
        <v>10</v>
      </c>
      <c r="AA17" s="21">
        <v>194</v>
      </c>
      <c r="AB17" s="21">
        <v>0</v>
      </c>
      <c r="AC17" s="24">
        <v>44382</v>
      </c>
      <c r="AG17" s="23" t="s">
        <v>165</v>
      </c>
      <c r="AH17" s="22">
        <v>44474</v>
      </c>
      <c r="AI17" s="22">
        <v>44469</v>
      </c>
    </row>
    <row r="18" spans="1:35" s="21" customFormat="1" x14ac:dyDescent="0.25">
      <c r="A18" s="21">
        <v>2021</v>
      </c>
      <c r="B18" s="22">
        <v>44378</v>
      </c>
      <c r="C18" s="22">
        <v>44469</v>
      </c>
      <c r="D18" s="21" t="s">
        <v>91</v>
      </c>
      <c r="F18" s="23" t="s">
        <v>173</v>
      </c>
      <c r="G18" s="23" t="s">
        <v>173</v>
      </c>
      <c r="H18" s="23" t="s">
        <v>162</v>
      </c>
      <c r="I18" s="3" t="s">
        <v>141</v>
      </c>
      <c r="J18" s="21" t="s">
        <v>139</v>
      </c>
      <c r="K18" s="21" t="s">
        <v>140</v>
      </c>
      <c r="L18" s="21" t="s">
        <v>101</v>
      </c>
      <c r="M18" s="21" t="s">
        <v>191</v>
      </c>
      <c r="N18" s="21" t="s">
        <v>103</v>
      </c>
      <c r="O18" s="21">
        <v>1</v>
      </c>
      <c r="P18" s="21">
        <v>300</v>
      </c>
      <c r="Q18" s="21" t="s">
        <v>230</v>
      </c>
      <c r="R18" s="21" t="s">
        <v>231</v>
      </c>
      <c r="S18" s="21" t="s">
        <v>233</v>
      </c>
      <c r="T18" s="21" t="s">
        <v>230</v>
      </c>
      <c r="U18" s="21" t="s">
        <v>231</v>
      </c>
      <c r="V18" s="21" t="s">
        <v>219</v>
      </c>
      <c r="W18" s="21" t="s">
        <v>191</v>
      </c>
      <c r="X18" s="24">
        <v>44376</v>
      </c>
      <c r="Y18" s="24">
        <v>44376</v>
      </c>
      <c r="Z18" s="23">
        <v>11</v>
      </c>
      <c r="AA18" s="21">
        <v>300</v>
      </c>
      <c r="AB18" s="21">
        <v>0</v>
      </c>
      <c r="AC18" s="24">
        <v>44382</v>
      </c>
      <c r="AG18" s="23" t="s">
        <v>165</v>
      </c>
      <c r="AH18" s="22">
        <v>44474</v>
      </c>
      <c r="AI18" s="22">
        <v>44469</v>
      </c>
    </row>
    <row r="19" spans="1:35" s="21" customFormat="1" x14ac:dyDescent="0.25">
      <c r="A19" s="21">
        <v>2021</v>
      </c>
      <c r="B19" s="22">
        <v>44378</v>
      </c>
      <c r="C19" s="22">
        <v>44469</v>
      </c>
      <c r="D19" s="21" t="s">
        <v>91</v>
      </c>
      <c r="F19" s="23" t="s">
        <v>159</v>
      </c>
      <c r="G19" s="23" t="s">
        <v>159</v>
      </c>
      <c r="H19" s="23" t="s">
        <v>160</v>
      </c>
      <c r="I19" s="5" t="s">
        <v>130</v>
      </c>
      <c r="J19" s="21" t="s">
        <v>128</v>
      </c>
      <c r="K19" s="21" t="s">
        <v>129</v>
      </c>
      <c r="L19" s="21" t="s">
        <v>101</v>
      </c>
      <c r="M19" s="21" t="s">
        <v>192</v>
      </c>
      <c r="N19" s="21" t="s">
        <v>103</v>
      </c>
      <c r="O19" s="21">
        <v>1</v>
      </c>
      <c r="P19" s="21">
        <v>3043</v>
      </c>
      <c r="Q19" s="21" t="s">
        <v>230</v>
      </c>
      <c r="R19" s="21" t="s">
        <v>231</v>
      </c>
      <c r="S19" s="21" t="s">
        <v>233</v>
      </c>
      <c r="T19" s="21" t="s">
        <v>230</v>
      </c>
      <c r="U19" s="21" t="s">
        <v>231</v>
      </c>
      <c r="V19" s="21" t="s">
        <v>219</v>
      </c>
      <c r="W19" s="21" t="s">
        <v>192</v>
      </c>
      <c r="X19" s="24">
        <v>44375</v>
      </c>
      <c r="Y19" s="24">
        <v>44377</v>
      </c>
      <c r="Z19" s="23">
        <v>12</v>
      </c>
      <c r="AA19" s="21">
        <v>3043</v>
      </c>
      <c r="AB19" s="21">
        <v>0</v>
      </c>
      <c r="AC19" s="24">
        <v>44382</v>
      </c>
      <c r="AG19" s="23" t="s">
        <v>165</v>
      </c>
      <c r="AH19" s="22">
        <v>44474</v>
      </c>
      <c r="AI19" s="22">
        <v>44469</v>
      </c>
    </row>
    <row r="20" spans="1:35" s="21" customFormat="1" x14ac:dyDescent="0.25">
      <c r="A20" s="21">
        <v>2021</v>
      </c>
      <c r="B20" s="22">
        <v>44378</v>
      </c>
      <c r="C20" s="22">
        <v>44469</v>
      </c>
      <c r="D20" s="21" t="s">
        <v>91</v>
      </c>
      <c r="F20" s="27" t="s">
        <v>170</v>
      </c>
      <c r="G20" s="27" t="s">
        <v>170</v>
      </c>
      <c r="H20" s="27" t="s">
        <v>169</v>
      </c>
      <c r="I20" s="4" t="s">
        <v>131</v>
      </c>
      <c r="J20" s="21" t="s">
        <v>132</v>
      </c>
      <c r="K20" s="21" t="s">
        <v>122</v>
      </c>
      <c r="L20" s="21" t="s">
        <v>101</v>
      </c>
      <c r="M20" s="21" t="s">
        <v>193</v>
      </c>
      <c r="N20" s="21" t="s">
        <v>103</v>
      </c>
      <c r="O20" s="21">
        <v>1</v>
      </c>
      <c r="P20" s="21">
        <v>400</v>
      </c>
      <c r="Q20" s="21" t="s">
        <v>230</v>
      </c>
      <c r="R20" s="21" t="s">
        <v>231</v>
      </c>
      <c r="S20" s="21" t="s">
        <v>233</v>
      </c>
      <c r="T20" s="21" t="s">
        <v>230</v>
      </c>
      <c r="U20" s="21" t="s">
        <v>231</v>
      </c>
      <c r="V20" s="21" t="s">
        <v>219</v>
      </c>
      <c r="W20" s="21" t="s">
        <v>193</v>
      </c>
      <c r="X20" s="24">
        <v>44377</v>
      </c>
      <c r="Y20" s="24">
        <v>44377</v>
      </c>
      <c r="Z20" s="23">
        <v>13</v>
      </c>
      <c r="AA20" s="21">
        <v>400</v>
      </c>
      <c r="AB20" s="21">
        <v>0</v>
      </c>
      <c r="AC20" s="24">
        <v>44382</v>
      </c>
      <c r="AG20" s="23" t="s">
        <v>165</v>
      </c>
      <c r="AH20" s="22">
        <v>44474</v>
      </c>
      <c r="AI20" s="22">
        <v>44469</v>
      </c>
    </row>
    <row r="21" spans="1:35" s="21" customFormat="1" x14ac:dyDescent="0.25">
      <c r="A21" s="21">
        <v>2021</v>
      </c>
      <c r="B21" s="22">
        <v>44378</v>
      </c>
      <c r="C21" s="22">
        <v>44469</v>
      </c>
      <c r="D21" s="21" t="s">
        <v>91</v>
      </c>
      <c r="F21" s="23" t="s">
        <v>159</v>
      </c>
      <c r="G21" s="23" t="s">
        <v>159</v>
      </c>
      <c r="H21" s="23" t="s">
        <v>160</v>
      </c>
      <c r="I21" s="5" t="s">
        <v>130</v>
      </c>
      <c r="J21" s="21" t="s">
        <v>128</v>
      </c>
      <c r="K21" s="21" t="s">
        <v>129</v>
      </c>
      <c r="L21" s="21" t="s">
        <v>101</v>
      </c>
      <c r="M21" s="21" t="s">
        <v>194</v>
      </c>
      <c r="N21" s="21" t="s">
        <v>103</v>
      </c>
      <c r="O21" s="21">
        <v>4</v>
      </c>
      <c r="P21" s="21">
        <v>3873</v>
      </c>
      <c r="Q21" s="21" t="s">
        <v>230</v>
      </c>
      <c r="R21" s="21" t="s">
        <v>231</v>
      </c>
      <c r="S21" s="21" t="s">
        <v>233</v>
      </c>
      <c r="T21" s="21" t="s">
        <v>230</v>
      </c>
      <c r="U21" s="21" t="s">
        <v>231</v>
      </c>
      <c r="V21" s="21" t="s">
        <v>220</v>
      </c>
      <c r="W21" s="21" t="s">
        <v>194</v>
      </c>
      <c r="X21" s="24">
        <v>44378</v>
      </c>
      <c r="Y21" s="24">
        <v>44380</v>
      </c>
      <c r="Z21" s="23">
        <v>14</v>
      </c>
      <c r="AA21" s="21">
        <v>3873</v>
      </c>
      <c r="AB21" s="21">
        <v>0</v>
      </c>
      <c r="AC21" s="24">
        <v>44382</v>
      </c>
      <c r="AG21" s="23" t="s">
        <v>165</v>
      </c>
      <c r="AH21" s="22">
        <v>44474</v>
      </c>
      <c r="AI21" s="22">
        <v>44469</v>
      </c>
    </row>
    <row r="22" spans="1:35" s="21" customFormat="1" x14ac:dyDescent="0.25">
      <c r="A22" s="21">
        <v>2021</v>
      </c>
      <c r="B22" s="22">
        <v>44378</v>
      </c>
      <c r="C22" s="22">
        <v>44469</v>
      </c>
      <c r="D22" s="21" t="s">
        <v>91</v>
      </c>
      <c r="F22" s="7" t="s">
        <v>175</v>
      </c>
      <c r="G22" s="7" t="s">
        <v>175</v>
      </c>
      <c r="H22" s="26" t="s">
        <v>176</v>
      </c>
      <c r="I22" s="3" t="s">
        <v>150</v>
      </c>
      <c r="J22" s="21" t="s">
        <v>148</v>
      </c>
      <c r="K22" s="21" t="s">
        <v>149</v>
      </c>
      <c r="L22" s="21" t="s">
        <v>101</v>
      </c>
      <c r="M22" s="21" t="s">
        <v>195</v>
      </c>
      <c r="N22" s="21" t="s">
        <v>103</v>
      </c>
      <c r="O22" s="21">
        <v>1</v>
      </c>
      <c r="P22" s="21">
        <v>800</v>
      </c>
      <c r="Q22" s="21" t="s">
        <v>230</v>
      </c>
      <c r="R22" s="21" t="s">
        <v>231</v>
      </c>
      <c r="S22" s="21" t="s">
        <v>233</v>
      </c>
      <c r="T22" s="21" t="s">
        <v>230</v>
      </c>
      <c r="U22" s="21" t="s">
        <v>231</v>
      </c>
      <c r="V22" s="21" t="s">
        <v>218</v>
      </c>
      <c r="W22" s="21" t="s">
        <v>195</v>
      </c>
      <c r="X22" s="24">
        <v>44386</v>
      </c>
      <c r="Y22" s="24">
        <v>44386</v>
      </c>
      <c r="Z22" s="23">
        <v>15</v>
      </c>
      <c r="AA22" s="21">
        <v>800</v>
      </c>
      <c r="AB22" s="21">
        <v>0</v>
      </c>
      <c r="AC22" s="24">
        <v>44389</v>
      </c>
      <c r="AG22" s="23" t="s">
        <v>165</v>
      </c>
      <c r="AH22" s="22">
        <v>44474</v>
      </c>
      <c r="AI22" s="22">
        <v>44469</v>
      </c>
    </row>
    <row r="23" spans="1:35" s="21" customFormat="1" x14ac:dyDescent="0.25">
      <c r="A23" s="21">
        <v>2021</v>
      </c>
      <c r="B23" s="22">
        <v>44378</v>
      </c>
      <c r="C23" s="22">
        <v>44469</v>
      </c>
      <c r="D23" s="21" t="s">
        <v>91</v>
      </c>
      <c r="F23" s="7" t="s">
        <v>178</v>
      </c>
      <c r="G23" s="7" t="s">
        <v>178</v>
      </c>
      <c r="H23" s="26" t="s">
        <v>176</v>
      </c>
      <c r="I23" s="4" t="s">
        <v>156</v>
      </c>
      <c r="J23" s="21" t="s">
        <v>154</v>
      </c>
      <c r="K23" s="21" t="s">
        <v>155</v>
      </c>
      <c r="L23" s="21" t="s">
        <v>101</v>
      </c>
      <c r="M23" s="21" t="s">
        <v>196</v>
      </c>
      <c r="N23" s="21" t="s">
        <v>103</v>
      </c>
      <c r="O23" s="21">
        <v>2</v>
      </c>
      <c r="P23" s="21">
        <v>600</v>
      </c>
      <c r="Q23" s="21" t="s">
        <v>230</v>
      </c>
      <c r="R23" s="21" t="s">
        <v>231</v>
      </c>
      <c r="S23" s="21" t="s">
        <v>233</v>
      </c>
      <c r="T23" s="21" t="s">
        <v>230</v>
      </c>
      <c r="U23" s="21" t="s">
        <v>231</v>
      </c>
      <c r="V23" s="21" t="s">
        <v>218</v>
      </c>
      <c r="W23" s="21" t="s">
        <v>196</v>
      </c>
      <c r="X23" s="24">
        <v>44341</v>
      </c>
      <c r="Y23" s="24">
        <v>44341</v>
      </c>
      <c r="Z23" s="28">
        <v>16</v>
      </c>
      <c r="AA23" s="21">
        <v>600</v>
      </c>
      <c r="AB23" s="21">
        <v>0</v>
      </c>
      <c r="AC23" s="24">
        <v>44384</v>
      </c>
      <c r="AG23" s="23" t="s">
        <v>165</v>
      </c>
      <c r="AH23" s="22">
        <v>44474</v>
      </c>
      <c r="AI23" s="22">
        <v>44469</v>
      </c>
    </row>
    <row r="24" spans="1:35" s="21" customFormat="1" x14ac:dyDescent="0.25">
      <c r="A24" s="21">
        <v>2021</v>
      </c>
      <c r="B24" s="22">
        <v>44378</v>
      </c>
      <c r="C24" s="22">
        <v>44469</v>
      </c>
      <c r="D24" s="21" t="s">
        <v>91</v>
      </c>
      <c r="F24" s="7" t="s">
        <v>178</v>
      </c>
      <c r="G24" s="7" t="s">
        <v>178</v>
      </c>
      <c r="H24" s="26" t="s">
        <v>176</v>
      </c>
      <c r="I24" s="4" t="s">
        <v>156</v>
      </c>
      <c r="J24" s="21" t="s">
        <v>154</v>
      </c>
      <c r="K24" s="21" t="s">
        <v>155</v>
      </c>
      <c r="L24" s="21" t="s">
        <v>101</v>
      </c>
      <c r="M24" s="21" t="s">
        <v>197</v>
      </c>
      <c r="N24" s="21" t="s">
        <v>103</v>
      </c>
      <c r="O24" s="21">
        <v>2</v>
      </c>
      <c r="P24" s="21">
        <v>900</v>
      </c>
      <c r="Q24" s="21" t="s">
        <v>230</v>
      </c>
      <c r="R24" s="21" t="s">
        <v>231</v>
      </c>
      <c r="S24" s="21" t="s">
        <v>233</v>
      </c>
      <c r="T24" s="21" t="s">
        <v>230</v>
      </c>
      <c r="U24" s="21" t="s">
        <v>231</v>
      </c>
      <c r="V24" s="21" t="s">
        <v>212</v>
      </c>
      <c r="W24" s="21" t="s">
        <v>197</v>
      </c>
      <c r="X24" s="24">
        <v>44344</v>
      </c>
      <c r="Y24" s="24">
        <v>44344</v>
      </c>
      <c r="Z24" s="28">
        <v>17</v>
      </c>
      <c r="AA24" s="21">
        <v>900</v>
      </c>
      <c r="AB24" s="21">
        <v>0</v>
      </c>
      <c r="AC24" s="24">
        <v>44384</v>
      </c>
      <c r="AG24" s="23" t="s">
        <v>165</v>
      </c>
      <c r="AH24" s="22">
        <v>44474</v>
      </c>
      <c r="AI24" s="22">
        <v>44469</v>
      </c>
    </row>
    <row r="25" spans="1:35" s="21" customFormat="1" x14ac:dyDescent="0.25">
      <c r="A25" s="21">
        <v>2021</v>
      </c>
      <c r="B25" s="22">
        <v>44378</v>
      </c>
      <c r="C25" s="22">
        <v>44469</v>
      </c>
      <c r="D25" s="21" t="s">
        <v>91</v>
      </c>
      <c r="F25" s="7" t="s">
        <v>178</v>
      </c>
      <c r="G25" s="7" t="s">
        <v>178</v>
      </c>
      <c r="H25" s="26" t="s">
        <v>176</v>
      </c>
      <c r="I25" s="4" t="s">
        <v>156</v>
      </c>
      <c r="J25" s="21" t="s">
        <v>154</v>
      </c>
      <c r="K25" s="21" t="s">
        <v>155</v>
      </c>
      <c r="L25" s="21" t="s">
        <v>101</v>
      </c>
      <c r="M25" s="21" t="s">
        <v>198</v>
      </c>
      <c r="N25" s="21" t="s">
        <v>103</v>
      </c>
      <c r="O25" s="21">
        <v>2</v>
      </c>
      <c r="P25" s="21">
        <v>593</v>
      </c>
      <c r="Q25" s="21" t="s">
        <v>230</v>
      </c>
      <c r="R25" s="21" t="s">
        <v>231</v>
      </c>
      <c r="S25" s="21" t="s">
        <v>233</v>
      </c>
      <c r="T25" s="21" t="s">
        <v>230</v>
      </c>
      <c r="U25" s="21" t="s">
        <v>231</v>
      </c>
      <c r="V25" s="21" t="s">
        <v>212</v>
      </c>
      <c r="W25" s="21" t="s">
        <v>198</v>
      </c>
      <c r="X25" s="24">
        <v>44363</v>
      </c>
      <c r="Y25" s="24">
        <v>44363</v>
      </c>
      <c r="Z25" s="28">
        <v>18</v>
      </c>
      <c r="AA25" s="21">
        <v>593</v>
      </c>
      <c r="AB25" s="21">
        <v>0</v>
      </c>
      <c r="AC25" s="24">
        <v>44384</v>
      </c>
      <c r="AG25" s="23" t="s">
        <v>165</v>
      </c>
      <c r="AH25" s="22">
        <v>44474</v>
      </c>
      <c r="AI25" s="22">
        <v>44469</v>
      </c>
    </row>
    <row r="26" spans="1:35" s="21" customFormat="1" x14ac:dyDescent="0.25">
      <c r="A26" s="21">
        <v>2021</v>
      </c>
      <c r="B26" s="22">
        <v>44378</v>
      </c>
      <c r="C26" s="22">
        <v>44469</v>
      </c>
      <c r="D26" s="21" t="s">
        <v>91</v>
      </c>
      <c r="F26" s="27" t="s">
        <v>168</v>
      </c>
      <c r="G26" s="27" t="s">
        <v>168</v>
      </c>
      <c r="H26" s="27" t="s">
        <v>169</v>
      </c>
      <c r="I26" s="4" t="s">
        <v>126</v>
      </c>
      <c r="J26" s="21" t="s">
        <v>121</v>
      </c>
      <c r="K26" s="21" t="s">
        <v>127</v>
      </c>
      <c r="L26" s="21" t="s">
        <v>101</v>
      </c>
      <c r="M26" s="21" t="s">
        <v>199</v>
      </c>
      <c r="N26" s="21" t="s">
        <v>103</v>
      </c>
      <c r="O26" s="21">
        <v>1</v>
      </c>
      <c r="P26" s="21">
        <v>105</v>
      </c>
      <c r="Q26" s="21" t="s">
        <v>230</v>
      </c>
      <c r="R26" s="21" t="s">
        <v>231</v>
      </c>
      <c r="S26" s="21" t="s">
        <v>233</v>
      </c>
      <c r="T26" s="21" t="s">
        <v>230</v>
      </c>
      <c r="U26" s="21" t="s">
        <v>231</v>
      </c>
      <c r="V26" s="21" t="s">
        <v>221</v>
      </c>
      <c r="W26" s="21" t="s">
        <v>199</v>
      </c>
      <c r="X26" s="24">
        <v>44379</v>
      </c>
      <c r="Y26" s="24">
        <v>44379</v>
      </c>
      <c r="Z26" s="28">
        <v>19</v>
      </c>
      <c r="AA26" s="21">
        <v>105</v>
      </c>
      <c r="AB26" s="21">
        <v>0</v>
      </c>
      <c r="AC26" s="24">
        <v>44384</v>
      </c>
      <c r="AG26" s="23" t="s">
        <v>165</v>
      </c>
      <c r="AH26" s="22">
        <v>44474</v>
      </c>
      <c r="AI26" s="22">
        <v>44469</v>
      </c>
    </row>
    <row r="27" spans="1:35" s="21" customFormat="1" x14ac:dyDescent="0.25">
      <c r="A27" s="21">
        <v>2021</v>
      </c>
      <c r="B27" s="22">
        <v>44378</v>
      </c>
      <c r="C27" s="22">
        <v>44469</v>
      </c>
      <c r="D27" s="21" t="s">
        <v>91</v>
      </c>
      <c r="F27" s="23" t="s">
        <v>159</v>
      </c>
      <c r="G27" s="23" t="s">
        <v>159</v>
      </c>
      <c r="H27" s="23" t="s">
        <v>160</v>
      </c>
      <c r="I27" s="5" t="s">
        <v>130</v>
      </c>
      <c r="J27" s="21" t="s">
        <v>128</v>
      </c>
      <c r="K27" s="21" t="s">
        <v>129</v>
      </c>
      <c r="L27" s="21" t="s">
        <v>101</v>
      </c>
      <c r="M27" s="21" t="s">
        <v>200</v>
      </c>
      <c r="N27" s="21" t="s">
        <v>103</v>
      </c>
      <c r="O27" s="21">
        <v>1</v>
      </c>
      <c r="P27" s="21">
        <v>3233</v>
      </c>
      <c r="Q27" s="21" t="s">
        <v>230</v>
      </c>
      <c r="R27" s="21" t="s">
        <v>231</v>
      </c>
      <c r="S27" s="21" t="s">
        <v>233</v>
      </c>
      <c r="T27" s="21" t="s">
        <v>230</v>
      </c>
      <c r="U27" s="21" t="s">
        <v>231</v>
      </c>
      <c r="V27" s="21" t="s">
        <v>219</v>
      </c>
      <c r="W27" s="21" t="s">
        <v>200</v>
      </c>
      <c r="X27" s="24">
        <v>44382</v>
      </c>
      <c r="Y27" s="24">
        <v>44382</v>
      </c>
      <c r="Z27" s="28">
        <v>20</v>
      </c>
      <c r="AA27" s="21">
        <v>3233</v>
      </c>
      <c r="AB27" s="21">
        <v>0</v>
      </c>
      <c r="AC27" s="24">
        <v>44386</v>
      </c>
      <c r="AG27" s="23" t="s">
        <v>165</v>
      </c>
      <c r="AH27" s="22">
        <v>44474</v>
      </c>
      <c r="AI27" s="22">
        <v>44469</v>
      </c>
    </row>
    <row r="28" spans="1:35" s="21" customFormat="1" x14ac:dyDescent="0.25">
      <c r="A28" s="21">
        <v>2021</v>
      </c>
      <c r="B28" s="22">
        <v>44378</v>
      </c>
      <c r="C28" s="22">
        <v>44469</v>
      </c>
      <c r="D28" s="21" t="s">
        <v>91</v>
      </c>
      <c r="F28" s="23" t="s">
        <v>177</v>
      </c>
      <c r="G28" s="23" t="s">
        <v>177</v>
      </c>
      <c r="H28" s="23" t="s">
        <v>160</v>
      </c>
      <c r="I28" s="3" t="s">
        <v>153</v>
      </c>
      <c r="J28" s="21" t="s">
        <v>151</v>
      </c>
      <c r="K28" s="21" t="s">
        <v>152</v>
      </c>
      <c r="L28" s="21" t="s">
        <v>101</v>
      </c>
      <c r="M28" s="21" t="s">
        <v>201</v>
      </c>
      <c r="N28" s="21" t="s">
        <v>103</v>
      </c>
      <c r="O28" s="21">
        <v>1</v>
      </c>
      <c r="P28" s="21">
        <v>1056</v>
      </c>
      <c r="Q28" s="21" t="s">
        <v>230</v>
      </c>
      <c r="R28" s="21" t="s">
        <v>231</v>
      </c>
      <c r="S28" s="21" t="s">
        <v>232</v>
      </c>
      <c r="T28" s="21" t="s">
        <v>230</v>
      </c>
      <c r="U28" s="21" t="s">
        <v>234</v>
      </c>
      <c r="V28" s="21" t="s">
        <v>222</v>
      </c>
      <c r="W28" s="21" t="s">
        <v>201</v>
      </c>
      <c r="X28" s="24">
        <v>44383</v>
      </c>
      <c r="Y28" s="24">
        <v>44383</v>
      </c>
      <c r="Z28" s="28">
        <v>21</v>
      </c>
      <c r="AA28" s="21">
        <v>1056</v>
      </c>
      <c r="AB28" s="21">
        <v>0</v>
      </c>
      <c r="AC28" s="24">
        <v>44386</v>
      </c>
      <c r="AG28" s="23" t="s">
        <v>165</v>
      </c>
      <c r="AH28" s="22">
        <v>44474</v>
      </c>
      <c r="AI28" s="22">
        <v>44469</v>
      </c>
    </row>
    <row r="29" spans="1:35" s="21" customFormat="1" x14ac:dyDescent="0.25">
      <c r="A29" s="21">
        <v>2021</v>
      </c>
      <c r="B29" s="22">
        <v>44378</v>
      </c>
      <c r="C29" s="22">
        <v>44469</v>
      </c>
      <c r="D29" s="21" t="s">
        <v>91</v>
      </c>
      <c r="F29" s="25" t="s">
        <v>163</v>
      </c>
      <c r="G29" s="25" t="s">
        <v>164</v>
      </c>
      <c r="H29" s="25" t="s">
        <v>165</v>
      </c>
      <c r="I29" s="4" t="s">
        <v>119</v>
      </c>
      <c r="J29" s="21" t="s">
        <v>117</v>
      </c>
      <c r="K29" s="21" t="s">
        <v>118</v>
      </c>
      <c r="L29" s="21" t="s">
        <v>101</v>
      </c>
      <c r="M29" s="21" t="s">
        <v>202</v>
      </c>
      <c r="N29" s="21" t="s">
        <v>103</v>
      </c>
      <c r="O29" s="21">
        <v>1</v>
      </c>
      <c r="P29" s="21">
        <v>277.5</v>
      </c>
      <c r="Q29" s="21" t="s">
        <v>230</v>
      </c>
      <c r="R29" s="21" t="s">
        <v>231</v>
      </c>
      <c r="S29" s="21" t="s">
        <v>233</v>
      </c>
      <c r="T29" s="21" t="s">
        <v>230</v>
      </c>
      <c r="U29" s="21" t="s">
        <v>231</v>
      </c>
      <c r="V29" s="21" t="s">
        <v>223</v>
      </c>
      <c r="W29" s="21" t="s">
        <v>202</v>
      </c>
      <c r="X29" s="24">
        <v>44389</v>
      </c>
      <c r="Y29" s="24">
        <v>44389</v>
      </c>
      <c r="Z29" s="28">
        <v>22</v>
      </c>
      <c r="AA29" s="21">
        <v>300</v>
      </c>
      <c r="AB29" s="21">
        <v>22.5</v>
      </c>
      <c r="AC29" s="24">
        <v>44391</v>
      </c>
      <c r="AG29" s="23" t="s">
        <v>165</v>
      </c>
      <c r="AH29" s="22">
        <v>44474</v>
      </c>
      <c r="AI29" s="22">
        <v>44469</v>
      </c>
    </row>
    <row r="30" spans="1:35" s="21" customFormat="1" x14ac:dyDescent="0.25">
      <c r="A30" s="21">
        <v>2021</v>
      </c>
      <c r="B30" s="22">
        <v>44378</v>
      </c>
      <c r="C30" s="22">
        <v>44469</v>
      </c>
      <c r="D30" s="21" t="s">
        <v>91</v>
      </c>
      <c r="F30" s="21" t="s">
        <v>180</v>
      </c>
      <c r="G30" s="21" t="s">
        <v>180</v>
      </c>
      <c r="H30" s="21" t="s">
        <v>165</v>
      </c>
      <c r="I30" s="3" t="s">
        <v>142</v>
      </c>
      <c r="J30" s="21" t="s">
        <v>143</v>
      </c>
      <c r="K30" s="21" t="s">
        <v>144</v>
      </c>
      <c r="L30" s="21" t="s">
        <v>101</v>
      </c>
      <c r="M30" s="21" t="s">
        <v>202</v>
      </c>
      <c r="N30" s="21" t="s">
        <v>103</v>
      </c>
      <c r="O30" s="21">
        <v>1</v>
      </c>
      <c r="P30" s="21">
        <v>300</v>
      </c>
      <c r="Q30" s="21" t="s">
        <v>230</v>
      </c>
      <c r="R30" s="21" t="s">
        <v>231</v>
      </c>
      <c r="S30" s="21" t="s">
        <v>233</v>
      </c>
      <c r="T30" s="21" t="s">
        <v>230</v>
      </c>
      <c r="U30" s="21" t="s">
        <v>231</v>
      </c>
      <c r="V30" s="21" t="s">
        <v>223</v>
      </c>
      <c r="W30" s="21" t="s">
        <v>202</v>
      </c>
      <c r="X30" s="24">
        <v>44389</v>
      </c>
      <c r="Y30" s="24">
        <v>44389</v>
      </c>
      <c r="Z30" s="28">
        <v>23</v>
      </c>
      <c r="AA30" s="21">
        <v>300</v>
      </c>
      <c r="AB30" s="21">
        <v>0</v>
      </c>
      <c r="AC30" s="24">
        <v>44391</v>
      </c>
      <c r="AG30" s="23" t="s">
        <v>165</v>
      </c>
      <c r="AH30" s="22">
        <v>44474</v>
      </c>
      <c r="AI30" s="22">
        <v>44469</v>
      </c>
    </row>
    <row r="31" spans="1:35" s="21" customFormat="1" x14ac:dyDescent="0.25">
      <c r="A31" s="21">
        <v>2021</v>
      </c>
      <c r="B31" s="22">
        <v>44378</v>
      </c>
      <c r="C31" s="22">
        <v>44469</v>
      </c>
      <c r="D31" s="21" t="s">
        <v>91</v>
      </c>
      <c r="F31" s="25" t="s">
        <v>172</v>
      </c>
      <c r="G31" s="25" t="s">
        <v>172</v>
      </c>
      <c r="H31" s="26" t="s">
        <v>165</v>
      </c>
      <c r="I31" s="4" t="s">
        <v>136</v>
      </c>
      <c r="J31" s="21" t="s">
        <v>137</v>
      </c>
      <c r="K31" s="21" t="s">
        <v>138</v>
      </c>
      <c r="L31" s="21" t="s">
        <v>101</v>
      </c>
      <c r="M31" s="21" t="s">
        <v>202</v>
      </c>
      <c r="N31" s="21" t="s">
        <v>103</v>
      </c>
      <c r="O31" s="21">
        <v>1</v>
      </c>
      <c r="P31" s="21">
        <v>830</v>
      </c>
      <c r="Q31" s="21" t="s">
        <v>230</v>
      </c>
      <c r="R31" s="21" t="s">
        <v>231</v>
      </c>
      <c r="S31" s="21" t="s">
        <v>233</v>
      </c>
      <c r="T31" s="21" t="s">
        <v>230</v>
      </c>
      <c r="U31" s="21" t="s">
        <v>231</v>
      </c>
      <c r="V31" s="21" t="s">
        <v>223</v>
      </c>
      <c r="W31" s="21" t="s">
        <v>202</v>
      </c>
      <c r="X31" s="24">
        <v>44389</v>
      </c>
      <c r="Y31" s="24">
        <v>44389</v>
      </c>
      <c r="Z31" s="28">
        <v>24</v>
      </c>
      <c r="AA31" s="21">
        <v>830</v>
      </c>
      <c r="AB31" s="21">
        <v>0</v>
      </c>
      <c r="AC31" s="24">
        <v>44391</v>
      </c>
      <c r="AG31" s="23" t="s">
        <v>165</v>
      </c>
      <c r="AH31" s="22">
        <v>44474</v>
      </c>
      <c r="AI31" s="22">
        <v>44469</v>
      </c>
    </row>
    <row r="32" spans="1:35" s="21" customFormat="1" x14ac:dyDescent="0.25">
      <c r="A32" s="21">
        <v>2021</v>
      </c>
      <c r="B32" s="22">
        <v>44378</v>
      </c>
      <c r="C32" s="22">
        <v>44469</v>
      </c>
      <c r="D32" s="21" t="s">
        <v>91</v>
      </c>
      <c r="F32" s="23" t="s">
        <v>173</v>
      </c>
      <c r="G32" s="23" t="s">
        <v>173</v>
      </c>
      <c r="H32" s="23" t="s">
        <v>162</v>
      </c>
      <c r="I32" s="3" t="s">
        <v>141</v>
      </c>
      <c r="J32" s="21" t="s">
        <v>139</v>
      </c>
      <c r="K32" s="21" t="s">
        <v>140</v>
      </c>
      <c r="L32" s="21" t="s">
        <v>101</v>
      </c>
      <c r="M32" s="21" t="s">
        <v>203</v>
      </c>
      <c r="N32" s="21" t="s">
        <v>103</v>
      </c>
      <c r="O32" s="21">
        <v>1</v>
      </c>
      <c r="P32" s="3">
        <v>749</v>
      </c>
      <c r="Q32" s="21" t="s">
        <v>230</v>
      </c>
      <c r="R32" s="21" t="s">
        <v>231</v>
      </c>
      <c r="S32" s="21" t="s">
        <v>232</v>
      </c>
      <c r="T32" s="21" t="s">
        <v>230</v>
      </c>
      <c r="U32" s="21" t="s">
        <v>231</v>
      </c>
      <c r="V32" s="21" t="s">
        <v>224</v>
      </c>
      <c r="W32" s="21" t="s">
        <v>203</v>
      </c>
      <c r="X32" s="24">
        <v>44389</v>
      </c>
      <c r="Y32" s="24">
        <v>44389</v>
      </c>
      <c r="Z32" s="28">
        <v>25</v>
      </c>
      <c r="AA32" s="21">
        <v>749</v>
      </c>
      <c r="AB32" s="21">
        <v>0</v>
      </c>
      <c r="AC32" s="24">
        <v>44393</v>
      </c>
      <c r="AG32" s="23" t="s">
        <v>165</v>
      </c>
      <c r="AH32" s="22">
        <v>44474</v>
      </c>
      <c r="AI32" s="22">
        <v>44469</v>
      </c>
    </row>
    <row r="33" spans="1:35" s="21" customFormat="1" x14ac:dyDescent="0.25">
      <c r="A33" s="21">
        <v>2021</v>
      </c>
      <c r="B33" s="22">
        <v>44378</v>
      </c>
      <c r="C33" s="22">
        <v>44469</v>
      </c>
      <c r="D33" s="21" t="s">
        <v>91</v>
      </c>
      <c r="F33" s="23" t="s">
        <v>173</v>
      </c>
      <c r="G33" s="23" t="s">
        <v>173</v>
      </c>
      <c r="H33" s="23" t="s">
        <v>162</v>
      </c>
      <c r="I33" s="3" t="s">
        <v>141</v>
      </c>
      <c r="J33" s="21" t="s">
        <v>139</v>
      </c>
      <c r="K33" s="21" t="s">
        <v>140</v>
      </c>
      <c r="L33" s="21" t="s">
        <v>101</v>
      </c>
      <c r="M33" s="21" t="s">
        <v>203</v>
      </c>
      <c r="N33" s="21" t="s">
        <v>103</v>
      </c>
      <c r="O33" s="21">
        <v>1</v>
      </c>
      <c r="P33" s="21">
        <v>193</v>
      </c>
      <c r="Q33" s="21" t="s">
        <v>230</v>
      </c>
      <c r="R33" s="21" t="s">
        <v>231</v>
      </c>
      <c r="S33" s="21" t="s">
        <v>233</v>
      </c>
      <c r="T33" s="21" t="s">
        <v>230</v>
      </c>
      <c r="U33" s="21" t="s">
        <v>231</v>
      </c>
      <c r="V33" s="21" t="s">
        <v>217</v>
      </c>
      <c r="W33" s="21" t="s">
        <v>203</v>
      </c>
      <c r="X33" s="24">
        <v>44390</v>
      </c>
      <c r="Y33" s="24">
        <v>44390</v>
      </c>
      <c r="Z33" s="28">
        <v>26</v>
      </c>
      <c r="AA33" s="21">
        <v>680</v>
      </c>
      <c r="AB33" s="21">
        <v>487</v>
      </c>
      <c r="AC33" s="24">
        <v>44393</v>
      </c>
      <c r="AG33" s="23" t="s">
        <v>165</v>
      </c>
      <c r="AH33" s="22">
        <v>44474</v>
      </c>
      <c r="AI33" s="22">
        <v>44469</v>
      </c>
    </row>
    <row r="34" spans="1:35" s="21" customFormat="1" x14ac:dyDescent="0.25">
      <c r="A34" s="21">
        <v>2021</v>
      </c>
      <c r="B34" s="22">
        <v>44378</v>
      </c>
      <c r="C34" s="22">
        <v>44469</v>
      </c>
      <c r="D34" s="21" t="s">
        <v>91</v>
      </c>
      <c r="F34" s="7" t="s">
        <v>175</v>
      </c>
      <c r="G34" s="7" t="s">
        <v>175</v>
      </c>
      <c r="H34" s="26" t="s">
        <v>176</v>
      </c>
      <c r="I34" s="3" t="s">
        <v>150</v>
      </c>
      <c r="J34" s="21" t="s">
        <v>148</v>
      </c>
      <c r="K34" s="21" t="s">
        <v>149</v>
      </c>
      <c r="L34" s="21" t="s">
        <v>101</v>
      </c>
      <c r="M34" s="21" t="s">
        <v>204</v>
      </c>
      <c r="N34" s="21" t="s">
        <v>103</v>
      </c>
      <c r="O34" s="21">
        <v>1</v>
      </c>
      <c r="P34" s="21">
        <v>228</v>
      </c>
      <c r="Q34" s="21" t="s">
        <v>230</v>
      </c>
      <c r="R34" s="21" t="s">
        <v>231</v>
      </c>
      <c r="S34" s="21" t="s">
        <v>155</v>
      </c>
      <c r="T34" s="21" t="s">
        <v>230</v>
      </c>
      <c r="U34" s="21" t="s">
        <v>231</v>
      </c>
      <c r="V34" s="21" t="s">
        <v>225</v>
      </c>
      <c r="W34" s="21" t="s">
        <v>204</v>
      </c>
      <c r="X34" s="24">
        <v>44384</v>
      </c>
      <c r="Y34" s="24">
        <v>44384</v>
      </c>
      <c r="Z34" s="28">
        <v>27</v>
      </c>
      <c r="AA34" s="21">
        <v>228</v>
      </c>
      <c r="AB34" s="21">
        <v>0</v>
      </c>
      <c r="AC34" s="24">
        <v>44389</v>
      </c>
      <c r="AG34" s="23" t="s">
        <v>165</v>
      </c>
      <c r="AH34" s="22">
        <v>44474</v>
      </c>
      <c r="AI34" s="22">
        <v>44469</v>
      </c>
    </row>
    <row r="35" spans="1:35" s="21" customFormat="1" x14ac:dyDescent="0.25">
      <c r="A35" s="21">
        <v>2021</v>
      </c>
      <c r="B35" s="22">
        <v>44378</v>
      </c>
      <c r="C35" s="22">
        <v>44469</v>
      </c>
      <c r="D35" s="21" t="s">
        <v>91</v>
      </c>
      <c r="F35" s="23" t="s">
        <v>161</v>
      </c>
      <c r="G35" s="23" t="s">
        <v>161</v>
      </c>
      <c r="H35" s="23" t="s">
        <v>162</v>
      </c>
      <c r="I35" s="4" t="s">
        <v>116</v>
      </c>
      <c r="J35" s="21" t="s">
        <v>114</v>
      </c>
      <c r="K35" s="21" t="s">
        <v>115</v>
      </c>
      <c r="L35" s="21" t="s">
        <v>101</v>
      </c>
      <c r="M35" s="21" t="s">
        <v>205</v>
      </c>
      <c r="N35" s="21" t="s">
        <v>103</v>
      </c>
      <c r="O35" s="21">
        <v>1</v>
      </c>
      <c r="P35" s="21">
        <v>200</v>
      </c>
      <c r="Q35" s="21" t="s">
        <v>230</v>
      </c>
      <c r="R35" s="21" t="s">
        <v>231</v>
      </c>
      <c r="S35" s="21" t="s">
        <v>232</v>
      </c>
      <c r="T35" s="21" t="s">
        <v>230</v>
      </c>
      <c r="U35" s="21" t="s">
        <v>231</v>
      </c>
      <c r="V35" s="21" t="s">
        <v>226</v>
      </c>
      <c r="W35" s="21" t="s">
        <v>205</v>
      </c>
      <c r="X35" s="24">
        <v>44386</v>
      </c>
      <c r="Y35" s="24">
        <v>44386</v>
      </c>
      <c r="Z35" s="28">
        <v>28</v>
      </c>
      <c r="AA35" s="21">
        <v>200</v>
      </c>
      <c r="AB35" s="21">
        <v>0</v>
      </c>
      <c r="AC35" s="24">
        <v>44389</v>
      </c>
      <c r="AG35" s="23" t="s">
        <v>165</v>
      </c>
      <c r="AH35" s="22">
        <v>44474</v>
      </c>
      <c r="AI35" s="22">
        <v>44469</v>
      </c>
    </row>
    <row r="36" spans="1:35" s="21" customFormat="1" x14ac:dyDescent="0.25">
      <c r="A36" s="21">
        <v>2021</v>
      </c>
      <c r="B36" s="22">
        <v>44378</v>
      </c>
      <c r="C36" s="22">
        <v>44469</v>
      </c>
      <c r="D36" s="21" t="s">
        <v>91</v>
      </c>
      <c r="F36" s="27" t="s">
        <v>167</v>
      </c>
      <c r="G36" s="27" t="s">
        <v>167</v>
      </c>
      <c r="H36" s="23" t="s">
        <v>165</v>
      </c>
      <c r="I36" s="3" t="s">
        <v>123</v>
      </c>
      <c r="J36" s="21" t="s">
        <v>124</v>
      </c>
      <c r="K36" s="21" t="s">
        <v>125</v>
      </c>
      <c r="L36" s="21" t="s">
        <v>101</v>
      </c>
      <c r="M36" s="21" t="s">
        <v>206</v>
      </c>
      <c r="N36" s="21" t="s">
        <v>103</v>
      </c>
      <c r="O36" s="21">
        <v>1</v>
      </c>
      <c r="P36" s="21">
        <v>800</v>
      </c>
      <c r="Q36" s="21" t="s">
        <v>230</v>
      </c>
      <c r="R36" s="21" t="s">
        <v>231</v>
      </c>
      <c r="S36" s="21" t="s">
        <v>233</v>
      </c>
      <c r="T36" s="21" t="s">
        <v>230</v>
      </c>
      <c r="U36" s="21" t="s">
        <v>231</v>
      </c>
      <c r="V36" s="21" t="s">
        <v>218</v>
      </c>
      <c r="W36" s="21" t="s">
        <v>206</v>
      </c>
      <c r="X36" s="24">
        <v>44390</v>
      </c>
      <c r="Y36" s="24">
        <v>44390</v>
      </c>
      <c r="Z36" s="28">
        <v>29</v>
      </c>
      <c r="AA36" s="21">
        <v>800</v>
      </c>
      <c r="AB36" s="21">
        <v>0</v>
      </c>
      <c r="AC36" s="24">
        <v>44391</v>
      </c>
      <c r="AG36" s="23" t="s">
        <v>165</v>
      </c>
      <c r="AH36" s="22">
        <v>44474</v>
      </c>
      <c r="AI36" s="22">
        <v>44469</v>
      </c>
    </row>
    <row r="37" spans="1:35" s="21" customFormat="1" x14ac:dyDescent="0.25">
      <c r="A37" s="21">
        <v>2021</v>
      </c>
      <c r="B37" s="22">
        <v>44378</v>
      </c>
      <c r="C37" s="22">
        <v>44469</v>
      </c>
      <c r="D37" s="21" t="s">
        <v>91</v>
      </c>
      <c r="F37" s="26" t="s">
        <v>179</v>
      </c>
      <c r="G37" s="26" t="s">
        <v>179</v>
      </c>
      <c r="H37" s="25" t="s">
        <v>176</v>
      </c>
      <c r="I37" s="3" t="s">
        <v>158</v>
      </c>
      <c r="J37" s="21" t="s">
        <v>157</v>
      </c>
      <c r="K37" s="21" t="s">
        <v>132</v>
      </c>
      <c r="L37" s="21" t="s">
        <v>101</v>
      </c>
      <c r="M37" s="21" t="s">
        <v>207</v>
      </c>
      <c r="N37" s="21" t="s">
        <v>103</v>
      </c>
      <c r="O37" s="21">
        <v>1</v>
      </c>
      <c r="P37" s="21">
        <v>605</v>
      </c>
      <c r="Q37" s="21" t="s">
        <v>230</v>
      </c>
      <c r="R37" s="21" t="s">
        <v>231</v>
      </c>
      <c r="S37" s="21" t="s">
        <v>233</v>
      </c>
      <c r="T37" s="21" t="s">
        <v>230</v>
      </c>
      <c r="U37" s="21" t="s">
        <v>231</v>
      </c>
      <c r="V37" s="21" t="s">
        <v>227</v>
      </c>
      <c r="W37" s="21" t="s">
        <v>207</v>
      </c>
      <c r="X37" s="24">
        <v>44393</v>
      </c>
      <c r="Y37" s="24">
        <v>44393</v>
      </c>
      <c r="Z37" s="28">
        <v>30</v>
      </c>
      <c r="AA37" s="21">
        <v>605</v>
      </c>
      <c r="AB37" s="21">
        <v>0</v>
      </c>
      <c r="AC37" s="24">
        <v>44393</v>
      </c>
      <c r="AG37" s="23" t="s">
        <v>165</v>
      </c>
      <c r="AH37" s="22">
        <v>44474</v>
      </c>
      <c r="AI37" s="22">
        <v>44469</v>
      </c>
    </row>
    <row r="38" spans="1:35" s="21" customFormat="1" x14ac:dyDescent="0.25">
      <c r="A38" s="21">
        <v>2021</v>
      </c>
      <c r="B38" s="22">
        <v>44378</v>
      </c>
      <c r="C38" s="22">
        <v>44469</v>
      </c>
      <c r="D38" s="21" t="s">
        <v>91</v>
      </c>
      <c r="F38" s="25" t="s">
        <v>166</v>
      </c>
      <c r="G38" s="25" t="s">
        <v>166</v>
      </c>
      <c r="H38" s="25" t="s">
        <v>162</v>
      </c>
      <c r="I38" s="4" t="s">
        <v>120</v>
      </c>
      <c r="J38" s="21" t="s">
        <v>121</v>
      </c>
      <c r="K38" s="21" t="s">
        <v>122</v>
      </c>
      <c r="L38" s="21" t="s">
        <v>101</v>
      </c>
      <c r="M38" s="21" t="s">
        <v>195</v>
      </c>
      <c r="N38" s="21" t="s">
        <v>103</v>
      </c>
      <c r="O38" s="21">
        <v>1</v>
      </c>
      <c r="P38" s="21">
        <v>216</v>
      </c>
      <c r="Q38" s="21" t="s">
        <v>230</v>
      </c>
      <c r="R38" s="21" t="s">
        <v>231</v>
      </c>
      <c r="S38" s="21" t="s">
        <v>233</v>
      </c>
      <c r="T38" s="21" t="s">
        <v>230</v>
      </c>
      <c r="U38" s="21" t="s">
        <v>231</v>
      </c>
      <c r="V38" s="21" t="s">
        <v>218</v>
      </c>
      <c r="W38" s="21" t="s">
        <v>195</v>
      </c>
      <c r="X38" s="24">
        <v>44386</v>
      </c>
      <c r="Y38" s="24">
        <v>44386</v>
      </c>
      <c r="Z38" s="28">
        <v>31</v>
      </c>
      <c r="AA38" s="21">
        <v>216</v>
      </c>
      <c r="AB38" s="21">
        <v>0</v>
      </c>
      <c r="AC38" s="24">
        <v>44393</v>
      </c>
      <c r="AG38" s="23" t="s">
        <v>165</v>
      </c>
      <c r="AH38" s="22">
        <v>44474</v>
      </c>
      <c r="AI38" s="22">
        <v>44469</v>
      </c>
    </row>
    <row r="39" spans="1:35" s="21" customFormat="1" x14ac:dyDescent="0.25">
      <c r="A39" s="21">
        <v>2021</v>
      </c>
      <c r="B39" s="22">
        <v>44378</v>
      </c>
      <c r="C39" s="22">
        <v>44469</v>
      </c>
      <c r="D39" s="21" t="s">
        <v>91</v>
      </c>
      <c r="F39" s="23" t="s">
        <v>159</v>
      </c>
      <c r="G39" s="23" t="s">
        <v>159</v>
      </c>
      <c r="H39" s="23" t="s">
        <v>160</v>
      </c>
      <c r="I39" s="5" t="s">
        <v>130</v>
      </c>
      <c r="J39" s="21" t="s">
        <v>128</v>
      </c>
      <c r="K39" s="21" t="s">
        <v>129</v>
      </c>
      <c r="L39" s="21" t="s">
        <v>101</v>
      </c>
      <c r="M39" s="21" t="s">
        <v>208</v>
      </c>
      <c r="N39" s="21" t="s">
        <v>103</v>
      </c>
      <c r="O39" s="21">
        <v>1</v>
      </c>
      <c r="P39" s="21">
        <v>2016.5</v>
      </c>
      <c r="Q39" s="21" t="s">
        <v>230</v>
      </c>
      <c r="R39" s="21" t="s">
        <v>231</v>
      </c>
      <c r="S39" s="21" t="s">
        <v>233</v>
      </c>
      <c r="T39" s="21" t="s">
        <v>230</v>
      </c>
      <c r="U39" s="21" t="s">
        <v>231</v>
      </c>
      <c r="V39" s="21" t="s">
        <v>218</v>
      </c>
      <c r="W39" s="21" t="s">
        <v>208</v>
      </c>
      <c r="X39" s="24">
        <v>44385</v>
      </c>
      <c r="Y39" s="24">
        <v>44386</v>
      </c>
      <c r="Z39" s="28">
        <v>32</v>
      </c>
      <c r="AA39" s="21">
        <v>2016.5</v>
      </c>
      <c r="AB39" s="21">
        <v>0</v>
      </c>
      <c r="AC39" s="24">
        <v>44411</v>
      </c>
      <c r="AG39" s="23" t="s">
        <v>165</v>
      </c>
      <c r="AH39" s="22">
        <v>44474</v>
      </c>
      <c r="AI39" s="22">
        <v>44469</v>
      </c>
    </row>
    <row r="40" spans="1:35" s="21" customFormat="1" x14ac:dyDescent="0.25">
      <c r="A40" s="21">
        <v>2021</v>
      </c>
      <c r="B40" s="22">
        <v>44378</v>
      </c>
      <c r="C40" s="22">
        <v>44469</v>
      </c>
      <c r="D40" s="21" t="s">
        <v>91</v>
      </c>
      <c r="F40" s="23" t="s">
        <v>159</v>
      </c>
      <c r="G40" s="23" t="s">
        <v>159</v>
      </c>
      <c r="H40" s="23" t="s">
        <v>160</v>
      </c>
      <c r="I40" s="5" t="s">
        <v>130</v>
      </c>
      <c r="J40" s="21" t="s">
        <v>128</v>
      </c>
      <c r="K40" s="21" t="s">
        <v>129</v>
      </c>
      <c r="L40" s="21" t="s">
        <v>101</v>
      </c>
      <c r="M40" s="21" t="s">
        <v>209</v>
      </c>
      <c r="N40" s="21" t="s">
        <v>103</v>
      </c>
      <c r="O40" s="21">
        <v>1</v>
      </c>
      <c r="P40" s="21">
        <v>2332.5</v>
      </c>
      <c r="Q40" s="21" t="s">
        <v>230</v>
      </c>
      <c r="R40" s="21" t="s">
        <v>231</v>
      </c>
      <c r="S40" s="21" t="s">
        <v>233</v>
      </c>
      <c r="T40" s="21" t="s">
        <v>230</v>
      </c>
      <c r="U40" s="21" t="s">
        <v>231</v>
      </c>
      <c r="V40" s="21" t="s">
        <v>228</v>
      </c>
      <c r="W40" s="21" t="s">
        <v>209</v>
      </c>
      <c r="X40" s="24">
        <v>44389</v>
      </c>
      <c r="Y40" s="24">
        <v>44390</v>
      </c>
      <c r="Z40" s="28">
        <v>33</v>
      </c>
      <c r="AA40" s="21">
        <v>2332.5</v>
      </c>
      <c r="AB40" s="21">
        <v>0</v>
      </c>
      <c r="AC40" s="24">
        <v>44411</v>
      </c>
      <c r="AG40" s="23" t="s">
        <v>165</v>
      </c>
      <c r="AH40" s="22">
        <v>44474</v>
      </c>
      <c r="AI40" s="22">
        <v>44469</v>
      </c>
    </row>
    <row r="41" spans="1:35" s="3" customFormat="1" x14ac:dyDescent="0.25">
      <c r="A41" s="3">
        <v>2021</v>
      </c>
      <c r="B41" s="29">
        <v>44378</v>
      </c>
      <c r="C41" s="29">
        <v>44469</v>
      </c>
      <c r="D41" s="3" t="s">
        <v>91</v>
      </c>
      <c r="F41" s="25" t="s">
        <v>172</v>
      </c>
      <c r="G41" s="25" t="s">
        <v>172</v>
      </c>
      <c r="H41" s="26" t="s">
        <v>165</v>
      </c>
      <c r="I41" s="4" t="s">
        <v>136</v>
      </c>
      <c r="J41" s="3" t="s">
        <v>137</v>
      </c>
      <c r="K41" s="3" t="s">
        <v>138</v>
      </c>
      <c r="L41" s="3" t="s">
        <v>101</v>
      </c>
      <c r="M41" s="3" t="s">
        <v>210</v>
      </c>
      <c r="N41" s="3" t="s">
        <v>103</v>
      </c>
      <c r="O41" s="3">
        <v>1</v>
      </c>
      <c r="P41" s="3">
        <v>2772.06</v>
      </c>
      <c r="Q41" s="3" t="s">
        <v>230</v>
      </c>
      <c r="R41" s="3" t="s">
        <v>231</v>
      </c>
      <c r="S41" s="3" t="s">
        <v>233</v>
      </c>
      <c r="T41" s="3" t="s">
        <v>230</v>
      </c>
      <c r="U41" s="3" t="s">
        <v>231</v>
      </c>
      <c r="V41" s="3" t="s">
        <v>229</v>
      </c>
      <c r="W41" s="3" t="s">
        <v>210</v>
      </c>
      <c r="X41" s="24">
        <v>44393</v>
      </c>
      <c r="Y41" s="24">
        <v>44393</v>
      </c>
      <c r="Z41" s="23">
        <v>34</v>
      </c>
      <c r="AA41" s="3">
        <v>2772.06</v>
      </c>
      <c r="AB41" s="3">
        <v>0</v>
      </c>
      <c r="AC41" s="24">
        <v>44411</v>
      </c>
      <c r="AG41" s="23" t="s">
        <v>165</v>
      </c>
      <c r="AH41" s="29">
        <v>44474</v>
      </c>
      <c r="AI41" s="29">
        <v>44469</v>
      </c>
    </row>
    <row r="42" spans="1:35" s="21" customFormat="1" x14ac:dyDescent="0.25">
      <c r="A42" s="21">
        <v>2021</v>
      </c>
      <c r="B42" s="22">
        <v>44378</v>
      </c>
      <c r="C42" s="22">
        <v>44469</v>
      </c>
      <c r="D42" s="21" t="s">
        <v>91</v>
      </c>
      <c r="F42" s="23" t="s">
        <v>173</v>
      </c>
      <c r="G42" s="23" t="s">
        <v>173</v>
      </c>
      <c r="H42" s="23" t="s">
        <v>162</v>
      </c>
      <c r="I42" s="3" t="s">
        <v>141</v>
      </c>
      <c r="J42" s="21" t="s">
        <v>139</v>
      </c>
      <c r="K42" s="21" t="s">
        <v>140</v>
      </c>
      <c r="L42" s="21" t="s">
        <v>101</v>
      </c>
      <c r="M42" s="16" t="s">
        <v>203</v>
      </c>
      <c r="N42" s="21" t="s">
        <v>103</v>
      </c>
      <c r="O42" s="21">
        <v>1</v>
      </c>
      <c r="P42" s="21">
        <v>120</v>
      </c>
      <c r="Q42" s="21" t="s">
        <v>230</v>
      </c>
      <c r="R42" s="21" t="s">
        <v>231</v>
      </c>
      <c r="S42" s="21" t="s">
        <v>232</v>
      </c>
      <c r="T42" s="21" t="s">
        <v>230</v>
      </c>
      <c r="U42" s="21" t="s">
        <v>231</v>
      </c>
      <c r="V42" s="21" t="s">
        <v>224</v>
      </c>
      <c r="W42" s="16" t="s">
        <v>203</v>
      </c>
      <c r="X42" s="24">
        <v>44389</v>
      </c>
      <c r="Y42" s="24">
        <v>44389</v>
      </c>
      <c r="Z42" s="28">
        <v>35</v>
      </c>
      <c r="AA42" s="21">
        <v>120</v>
      </c>
      <c r="AB42" s="21">
        <v>0</v>
      </c>
      <c r="AC42" s="24">
        <v>44411</v>
      </c>
      <c r="AG42" s="23" t="s">
        <v>165</v>
      </c>
      <c r="AH42" s="22">
        <v>44474</v>
      </c>
      <c r="AI42" s="22">
        <v>44469</v>
      </c>
    </row>
    <row r="43" spans="1:35" s="21" customFormat="1" x14ac:dyDescent="0.25">
      <c r="A43" s="21">
        <v>2021</v>
      </c>
      <c r="B43" s="22">
        <v>44378</v>
      </c>
      <c r="C43" s="22">
        <v>44469</v>
      </c>
      <c r="D43" s="21" t="s">
        <v>91</v>
      </c>
      <c r="F43" s="25" t="s">
        <v>163</v>
      </c>
      <c r="G43" s="26" t="s">
        <v>171</v>
      </c>
      <c r="H43" s="25" t="s">
        <v>165</v>
      </c>
      <c r="I43" s="3" t="s">
        <v>135</v>
      </c>
      <c r="J43" s="21" t="s">
        <v>133</v>
      </c>
      <c r="K43" s="21" t="s">
        <v>134</v>
      </c>
      <c r="L43" s="21" t="s">
        <v>101</v>
      </c>
      <c r="M43" s="17" t="s">
        <v>263</v>
      </c>
      <c r="N43" s="21" t="s">
        <v>103</v>
      </c>
      <c r="O43" s="21">
        <v>1</v>
      </c>
      <c r="P43" s="21">
        <v>530</v>
      </c>
      <c r="Q43" s="21" t="s">
        <v>230</v>
      </c>
      <c r="R43" s="21" t="s">
        <v>231</v>
      </c>
      <c r="S43" s="21" t="s">
        <v>233</v>
      </c>
      <c r="T43" s="21" t="s">
        <v>230</v>
      </c>
      <c r="U43" s="21" t="s">
        <v>231</v>
      </c>
      <c r="V43" s="21" t="s">
        <v>212</v>
      </c>
      <c r="W43" s="17" t="s">
        <v>263</v>
      </c>
      <c r="X43" s="24">
        <v>44390</v>
      </c>
      <c r="Y43" s="24">
        <v>44390</v>
      </c>
      <c r="Z43" s="28">
        <v>36</v>
      </c>
      <c r="AA43" s="21">
        <v>530</v>
      </c>
      <c r="AB43" s="21">
        <v>0</v>
      </c>
      <c r="AC43" s="24">
        <v>44411</v>
      </c>
      <c r="AG43" s="23" t="s">
        <v>165</v>
      </c>
      <c r="AH43" s="22">
        <v>44474</v>
      </c>
      <c r="AI43" s="22">
        <v>44469</v>
      </c>
    </row>
    <row r="44" spans="1:35" s="21" customFormat="1" x14ac:dyDescent="0.25">
      <c r="A44" s="21">
        <v>2021</v>
      </c>
      <c r="B44" s="22">
        <v>44378</v>
      </c>
      <c r="C44" s="22">
        <v>44469</v>
      </c>
      <c r="D44" s="21" t="s">
        <v>91</v>
      </c>
      <c r="F44" s="23" t="s">
        <v>177</v>
      </c>
      <c r="G44" s="23" t="s">
        <v>177</v>
      </c>
      <c r="H44" s="23" t="s">
        <v>160</v>
      </c>
      <c r="I44" s="3" t="s">
        <v>153</v>
      </c>
      <c r="J44" s="21" t="s">
        <v>151</v>
      </c>
      <c r="K44" s="21" t="s">
        <v>152</v>
      </c>
      <c r="L44" s="21" t="s">
        <v>101</v>
      </c>
      <c r="M44" s="16" t="s">
        <v>264</v>
      </c>
      <c r="N44" s="21" t="s">
        <v>103</v>
      </c>
      <c r="O44" s="21">
        <v>2</v>
      </c>
      <c r="P44" s="21">
        <v>769</v>
      </c>
      <c r="Q44" s="21" t="s">
        <v>230</v>
      </c>
      <c r="R44" s="21" t="s">
        <v>231</v>
      </c>
      <c r="S44" s="21" t="s">
        <v>232</v>
      </c>
      <c r="T44" s="21" t="s">
        <v>230</v>
      </c>
      <c r="U44" s="21" t="s">
        <v>231</v>
      </c>
      <c r="V44" s="21" t="s">
        <v>296</v>
      </c>
      <c r="W44" s="16" t="s">
        <v>264</v>
      </c>
      <c r="X44" s="24">
        <v>44389</v>
      </c>
      <c r="Y44" s="24">
        <v>44389</v>
      </c>
      <c r="Z44" s="28">
        <v>37</v>
      </c>
      <c r="AA44" s="21">
        <v>769</v>
      </c>
      <c r="AB44" s="21">
        <v>0</v>
      </c>
      <c r="AC44" s="24">
        <v>44411</v>
      </c>
      <c r="AG44" s="23" t="s">
        <v>165</v>
      </c>
      <c r="AH44" s="22">
        <v>44474</v>
      </c>
      <c r="AI44" s="22">
        <v>44469</v>
      </c>
    </row>
    <row r="45" spans="1:35" s="21" customFormat="1" x14ac:dyDescent="0.25">
      <c r="A45" s="21">
        <v>2021</v>
      </c>
      <c r="B45" s="22">
        <v>44378</v>
      </c>
      <c r="C45" s="22">
        <v>44469</v>
      </c>
      <c r="D45" s="21" t="s">
        <v>91</v>
      </c>
      <c r="F45" s="23" t="s">
        <v>159</v>
      </c>
      <c r="G45" s="23" t="s">
        <v>159</v>
      </c>
      <c r="H45" s="23" t="s">
        <v>160</v>
      </c>
      <c r="I45" s="5" t="s">
        <v>130</v>
      </c>
      <c r="J45" s="21" t="s">
        <v>128</v>
      </c>
      <c r="K45" s="21" t="s">
        <v>129</v>
      </c>
      <c r="L45" s="21" t="s">
        <v>101</v>
      </c>
      <c r="M45" s="16" t="s">
        <v>265</v>
      </c>
      <c r="N45" s="21" t="s">
        <v>103</v>
      </c>
      <c r="O45" s="21">
        <v>1</v>
      </c>
      <c r="P45" s="21">
        <v>920</v>
      </c>
      <c r="Q45" s="21" t="s">
        <v>230</v>
      </c>
      <c r="R45" s="21" t="s">
        <v>231</v>
      </c>
      <c r="S45" s="21" t="s">
        <v>233</v>
      </c>
      <c r="T45" s="21" t="s">
        <v>230</v>
      </c>
      <c r="U45" s="21" t="s">
        <v>231</v>
      </c>
      <c r="V45" s="21" t="s">
        <v>227</v>
      </c>
      <c r="W45" s="16" t="s">
        <v>265</v>
      </c>
      <c r="X45" s="24">
        <v>44405</v>
      </c>
      <c r="Y45" s="24">
        <v>44405</v>
      </c>
      <c r="Z45" s="28">
        <v>38</v>
      </c>
      <c r="AA45" s="21">
        <v>920</v>
      </c>
      <c r="AB45" s="21">
        <v>0</v>
      </c>
      <c r="AC45" s="24">
        <v>44414</v>
      </c>
      <c r="AG45" s="23" t="s">
        <v>165</v>
      </c>
      <c r="AH45" s="22">
        <v>44474</v>
      </c>
      <c r="AI45" s="22">
        <v>44469</v>
      </c>
    </row>
    <row r="46" spans="1:35" s="21" customFormat="1" x14ac:dyDescent="0.25">
      <c r="A46" s="21">
        <v>2021</v>
      </c>
      <c r="B46" s="22">
        <v>44378</v>
      </c>
      <c r="C46" s="22">
        <v>44469</v>
      </c>
      <c r="D46" s="21" t="s">
        <v>91</v>
      </c>
      <c r="F46" s="23" t="s">
        <v>159</v>
      </c>
      <c r="G46" s="23" t="s">
        <v>159</v>
      </c>
      <c r="H46" s="23" t="s">
        <v>160</v>
      </c>
      <c r="I46" s="5" t="s">
        <v>130</v>
      </c>
      <c r="J46" s="21" t="s">
        <v>128</v>
      </c>
      <c r="K46" s="21" t="s">
        <v>129</v>
      </c>
      <c r="L46" s="21" t="s">
        <v>101</v>
      </c>
      <c r="M46" s="18" t="s">
        <v>266</v>
      </c>
      <c r="N46" s="21" t="s">
        <v>103</v>
      </c>
      <c r="O46" s="21">
        <v>1</v>
      </c>
      <c r="P46" s="21">
        <v>768</v>
      </c>
      <c r="Q46" s="21" t="s">
        <v>230</v>
      </c>
      <c r="R46" s="21" t="s">
        <v>231</v>
      </c>
      <c r="S46" s="21" t="s">
        <v>232</v>
      </c>
      <c r="T46" s="21" t="s">
        <v>230</v>
      </c>
      <c r="U46" s="21" t="s">
        <v>231</v>
      </c>
      <c r="V46" s="21" t="s">
        <v>297</v>
      </c>
      <c r="W46" s="18" t="s">
        <v>266</v>
      </c>
      <c r="X46" s="24">
        <v>44406</v>
      </c>
      <c r="Y46" s="24">
        <v>44406</v>
      </c>
      <c r="Z46" s="28">
        <v>39</v>
      </c>
      <c r="AA46" s="21">
        <v>768</v>
      </c>
      <c r="AB46" s="21">
        <v>0</v>
      </c>
      <c r="AC46" s="24">
        <v>44419</v>
      </c>
      <c r="AG46" s="23" t="s">
        <v>165</v>
      </c>
      <c r="AH46" s="22">
        <v>44474</v>
      </c>
      <c r="AI46" s="22">
        <v>44469</v>
      </c>
    </row>
    <row r="47" spans="1:35" s="21" customFormat="1" x14ac:dyDescent="0.25">
      <c r="A47" s="21">
        <v>2021</v>
      </c>
      <c r="B47" s="22">
        <v>44378</v>
      </c>
      <c r="C47" s="22">
        <v>44469</v>
      </c>
      <c r="D47" s="21" t="s">
        <v>91</v>
      </c>
      <c r="F47" s="23" t="s">
        <v>159</v>
      </c>
      <c r="G47" s="23" t="s">
        <v>159</v>
      </c>
      <c r="H47" s="23" t="s">
        <v>160</v>
      </c>
      <c r="I47" s="5" t="s">
        <v>130</v>
      </c>
      <c r="J47" s="21" t="s">
        <v>128</v>
      </c>
      <c r="K47" s="21" t="s">
        <v>129</v>
      </c>
      <c r="L47" s="21" t="s">
        <v>101</v>
      </c>
      <c r="M47" s="18" t="s">
        <v>267</v>
      </c>
      <c r="N47" s="21" t="s">
        <v>103</v>
      </c>
      <c r="O47" s="21">
        <v>1</v>
      </c>
      <c r="P47" s="21">
        <v>1336</v>
      </c>
      <c r="Q47" s="21" t="s">
        <v>230</v>
      </c>
      <c r="R47" s="21" t="s">
        <v>231</v>
      </c>
      <c r="S47" s="21" t="s">
        <v>232</v>
      </c>
      <c r="T47" s="21" t="s">
        <v>230</v>
      </c>
      <c r="U47" s="21" t="s">
        <v>231</v>
      </c>
      <c r="V47" s="21" t="s">
        <v>297</v>
      </c>
      <c r="W47" s="18" t="s">
        <v>267</v>
      </c>
      <c r="X47" s="24">
        <v>44407</v>
      </c>
      <c r="Y47" s="24">
        <v>44407</v>
      </c>
      <c r="Z47" s="28">
        <v>40</v>
      </c>
      <c r="AA47" s="21">
        <v>1336</v>
      </c>
      <c r="AB47" s="21">
        <v>0</v>
      </c>
      <c r="AC47" s="24">
        <v>44419</v>
      </c>
      <c r="AG47" s="23" t="s">
        <v>165</v>
      </c>
      <c r="AH47" s="22">
        <v>44474</v>
      </c>
      <c r="AI47" s="22">
        <v>44469</v>
      </c>
    </row>
    <row r="48" spans="1:35" s="21" customFormat="1" x14ac:dyDescent="0.25">
      <c r="A48" s="21">
        <v>2021</v>
      </c>
      <c r="B48" s="22">
        <v>44378</v>
      </c>
      <c r="C48" s="22">
        <v>44469</v>
      </c>
      <c r="D48" s="21" t="s">
        <v>91</v>
      </c>
      <c r="F48" s="23" t="s">
        <v>159</v>
      </c>
      <c r="G48" s="23" t="s">
        <v>159</v>
      </c>
      <c r="H48" s="23" t="s">
        <v>160</v>
      </c>
      <c r="I48" s="5" t="s">
        <v>130</v>
      </c>
      <c r="J48" s="21" t="s">
        <v>128</v>
      </c>
      <c r="K48" s="21" t="s">
        <v>129</v>
      </c>
      <c r="L48" s="21" t="s">
        <v>101</v>
      </c>
      <c r="M48" s="19" t="s">
        <v>268</v>
      </c>
      <c r="N48" s="21" t="s">
        <v>103</v>
      </c>
      <c r="O48" s="21">
        <v>1</v>
      </c>
      <c r="P48" s="21">
        <v>358</v>
      </c>
      <c r="Q48" s="21" t="s">
        <v>230</v>
      </c>
      <c r="R48" s="21" t="s">
        <v>231</v>
      </c>
      <c r="S48" s="21" t="s">
        <v>232</v>
      </c>
      <c r="T48" s="21" t="s">
        <v>230</v>
      </c>
      <c r="U48" s="21" t="s">
        <v>231</v>
      </c>
      <c r="V48" s="21" t="s">
        <v>298</v>
      </c>
      <c r="W48" s="19" t="s">
        <v>268</v>
      </c>
      <c r="X48" s="24">
        <v>44408</v>
      </c>
      <c r="Y48" s="24">
        <v>44408</v>
      </c>
      <c r="Z48" s="28">
        <v>41</v>
      </c>
      <c r="AA48" s="21">
        <v>358</v>
      </c>
      <c r="AB48" s="21">
        <v>0</v>
      </c>
      <c r="AC48" s="24">
        <v>44427</v>
      </c>
      <c r="AG48" s="23" t="s">
        <v>165</v>
      </c>
      <c r="AH48" s="22">
        <v>44474</v>
      </c>
      <c r="AI48" s="22">
        <v>44469</v>
      </c>
    </row>
    <row r="49" spans="1:35" s="21" customFormat="1" x14ac:dyDescent="0.25">
      <c r="A49" s="21">
        <v>2021</v>
      </c>
      <c r="B49" s="22">
        <v>44378</v>
      </c>
      <c r="C49" s="22">
        <v>44469</v>
      </c>
      <c r="D49" s="21" t="s">
        <v>91</v>
      </c>
      <c r="F49" s="23" t="s">
        <v>173</v>
      </c>
      <c r="G49" s="23" t="s">
        <v>173</v>
      </c>
      <c r="H49" s="23" t="s">
        <v>162</v>
      </c>
      <c r="I49" s="3" t="s">
        <v>141</v>
      </c>
      <c r="J49" s="21" t="s">
        <v>139</v>
      </c>
      <c r="K49" s="21" t="s">
        <v>140</v>
      </c>
      <c r="L49" s="21" t="s">
        <v>101</v>
      </c>
      <c r="M49" s="19" t="s">
        <v>269</v>
      </c>
      <c r="N49" s="21" t="s">
        <v>103</v>
      </c>
      <c r="O49" s="21">
        <v>1</v>
      </c>
      <c r="P49" s="21">
        <v>825</v>
      </c>
      <c r="Q49" s="21" t="s">
        <v>230</v>
      </c>
      <c r="R49" s="21" t="s">
        <v>231</v>
      </c>
      <c r="S49" s="21" t="s">
        <v>233</v>
      </c>
      <c r="T49" s="21" t="s">
        <v>230</v>
      </c>
      <c r="U49" s="21" t="s">
        <v>231</v>
      </c>
      <c r="V49" s="21" t="s">
        <v>219</v>
      </c>
      <c r="W49" s="19" t="s">
        <v>269</v>
      </c>
      <c r="X49" s="24">
        <v>44383</v>
      </c>
      <c r="Y49" s="24">
        <v>44383</v>
      </c>
      <c r="Z49" s="28">
        <v>42</v>
      </c>
      <c r="AA49" s="21">
        <v>825</v>
      </c>
      <c r="AB49" s="21">
        <v>0</v>
      </c>
      <c r="AC49" s="24">
        <v>44432</v>
      </c>
      <c r="AG49" s="23" t="s">
        <v>165</v>
      </c>
      <c r="AH49" s="22">
        <v>44474</v>
      </c>
      <c r="AI49" s="22">
        <v>44469</v>
      </c>
    </row>
    <row r="50" spans="1:35" s="21" customFormat="1" x14ac:dyDescent="0.25">
      <c r="A50" s="21">
        <v>2021</v>
      </c>
      <c r="B50" s="22">
        <v>44378</v>
      </c>
      <c r="C50" s="22">
        <v>44469</v>
      </c>
      <c r="D50" s="21" t="s">
        <v>91</v>
      </c>
      <c r="F50" s="23" t="s">
        <v>159</v>
      </c>
      <c r="G50" s="23" t="s">
        <v>159</v>
      </c>
      <c r="H50" s="23" t="s">
        <v>160</v>
      </c>
      <c r="I50" s="5" t="s">
        <v>130</v>
      </c>
      <c r="J50" s="21" t="s">
        <v>128</v>
      </c>
      <c r="K50" s="21" t="s">
        <v>129</v>
      </c>
      <c r="L50" s="21" t="s">
        <v>101</v>
      </c>
      <c r="M50" s="19" t="s">
        <v>270</v>
      </c>
      <c r="N50" s="21" t="s">
        <v>103</v>
      </c>
      <c r="O50" s="21">
        <v>1</v>
      </c>
      <c r="P50" s="21">
        <v>1385</v>
      </c>
      <c r="Q50" s="21" t="s">
        <v>230</v>
      </c>
      <c r="R50" s="21" t="s">
        <v>231</v>
      </c>
      <c r="S50" s="21" t="s">
        <v>313</v>
      </c>
      <c r="T50" s="21" t="s">
        <v>230</v>
      </c>
      <c r="U50" s="21" t="s">
        <v>231</v>
      </c>
      <c r="V50" s="21" t="s">
        <v>299</v>
      </c>
      <c r="W50" s="19" t="s">
        <v>270</v>
      </c>
      <c r="X50" s="24">
        <v>44418</v>
      </c>
      <c r="Y50" s="24">
        <v>44418</v>
      </c>
      <c r="Z50" s="28">
        <v>43</v>
      </c>
      <c r="AA50" s="21">
        <v>1385</v>
      </c>
      <c r="AB50" s="21">
        <v>0</v>
      </c>
      <c r="AC50" s="24">
        <v>44424</v>
      </c>
      <c r="AG50" s="23" t="s">
        <v>165</v>
      </c>
      <c r="AH50" s="22">
        <v>44474</v>
      </c>
      <c r="AI50" s="22">
        <v>44469</v>
      </c>
    </row>
    <row r="51" spans="1:35" s="21" customFormat="1" x14ac:dyDescent="0.25">
      <c r="A51" s="21">
        <v>2021</v>
      </c>
      <c r="B51" s="22">
        <v>44378</v>
      </c>
      <c r="C51" s="22">
        <v>44469</v>
      </c>
      <c r="D51" s="21" t="s">
        <v>91</v>
      </c>
      <c r="F51" s="23" t="s">
        <v>159</v>
      </c>
      <c r="G51" s="23" t="s">
        <v>159</v>
      </c>
      <c r="H51" s="23" t="s">
        <v>160</v>
      </c>
      <c r="I51" s="5" t="s">
        <v>130</v>
      </c>
      <c r="J51" s="21" t="s">
        <v>128</v>
      </c>
      <c r="K51" s="21" t="s">
        <v>129</v>
      </c>
      <c r="L51" s="21" t="s">
        <v>101</v>
      </c>
      <c r="M51" s="19" t="s">
        <v>271</v>
      </c>
      <c r="N51" s="21" t="s">
        <v>103</v>
      </c>
      <c r="O51" s="21">
        <v>3</v>
      </c>
      <c r="P51" s="21">
        <v>1690</v>
      </c>
      <c r="Q51" s="21" t="s">
        <v>230</v>
      </c>
      <c r="R51" s="21" t="s">
        <v>231</v>
      </c>
      <c r="S51" s="21" t="s">
        <v>313</v>
      </c>
      <c r="T51" s="21" t="s">
        <v>230</v>
      </c>
      <c r="U51" s="21" t="s">
        <v>231</v>
      </c>
      <c r="V51" s="21" t="s">
        <v>300</v>
      </c>
      <c r="W51" s="19" t="s">
        <v>271</v>
      </c>
      <c r="X51" s="24">
        <v>44419</v>
      </c>
      <c r="Y51" s="24">
        <v>44419</v>
      </c>
      <c r="Z51" s="28">
        <v>44</v>
      </c>
      <c r="AA51" s="21">
        <v>1690</v>
      </c>
      <c r="AB51" s="21">
        <v>0</v>
      </c>
      <c r="AC51" s="24">
        <v>44425</v>
      </c>
      <c r="AG51" s="23" t="s">
        <v>165</v>
      </c>
      <c r="AH51" s="22">
        <v>44474</v>
      </c>
      <c r="AI51" s="22">
        <v>44469</v>
      </c>
    </row>
    <row r="52" spans="1:35" s="21" customFormat="1" x14ac:dyDescent="0.25">
      <c r="A52" s="21">
        <v>2021</v>
      </c>
      <c r="B52" s="22">
        <v>44378</v>
      </c>
      <c r="C52" s="22">
        <v>44469</v>
      </c>
      <c r="D52" s="21" t="s">
        <v>91</v>
      </c>
      <c r="F52" s="25" t="s">
        <v>172</v>
      </c>
      <c r="G52" s="25" t="s">
        <v>172</v>
      </c>
      <c r="H52" s="26" t="s">
        <v>165</v>
      </c>
      <c r="I52" s="4" t="s">
        <v>136</v>
      </c>
      <c r="J52" s="21" t="s">
        <v>137</v>
      </c>
      <c r="K52" s="21" t="s">
        <v>138</v>
      </c>
      <c r="L52" s="21" t="s">
        <v>101</v>
      </c>
      <c r="M52" s="19" t="s">
        <v>272</v>
      </c>
      <c r="N52" s="21" t="s">
        <v>103</v>
      </c>
      <c r="O52" s="21">
        <v>1</v>
      </c>
      <c r="P52" s="21">
        <v>1030</v>
      </c>
      <c r="Q52" s="21" t="s">
        <v>230</v>
      </c>
      <c r="R52" s="21" t="s">
        <v>231</v>
      </c>
      <c r="S52" s="21" t="s">
        <v>233</v>
      </c>
      <c r="T52" s="21" t="s">
        <v>230</v>
      </c>
      <c r="U52" s="21" t="s">
        <v>231</v>
      </c>
      <c r="V52" s="21" t="s">
        <v>227</v>
      </c>
      <c r="W52" s="19" t="s">
        <v>272</v>
      </c>
      <c r="X52" s="24">
        <v>44421</v>
      </c>
      <c r="Y52" s="24">
        <v>44421</v>
      </c>
      <c r="Z52" s="28">
        <v>45</v>
      </c>
      <c r="AA52" s="21">
        <v>1030</v>
      </c>
      <c r="AB52" s="21">
        <v>0</v>
      </c>
      <c r="AC52" s="24">
        <v>44425</v>
      </c>
      <c r="AG52" s="23" t="s">
        <v>165</v>
      </c>
      <c r="AH52" s="22">
        <v>44474</v>
      </c>
      <c r="AI52" s="22">
        <v>44469</v>
      </c>
    </row>
    <row r="53" spans="1:35" s="21" customFormat="1" x14ac:dyDescent="0.25">
      <c r="A53" s="21">
        <v>2021</v>
      </c>
      <c r="B53" s="22">
        <v>44378</v>
      </c>
      <c r="C53" s="22">
        <v>44469</v>
      </c>
      <c r="D53" s="21" t="s">
        <v>91</v>
      </c>
      <c r="F53" s="25" t="s">
        <v>243</v>
      </c>
      <c r="G53" s="25" t="s">
        <v>243</v>
      </c>
      <c r="H53" s="25" t="s">
        <v>165</v>
      </c>
      <c r="I53" s="25" t="s">
        <v>244</v>
      </c>
      <c r="J53" s="25" t="s">
        <v>245</v>
      </c>
      <c r="K53" s="25" t="s">
        <v>246</v>
      </c>
      <c r="L53" s="21" t="s">
        <v>101</v>
      </c>
      <c r="M53" s="19" t="s">
        <v>272</v>
      </c>
      <c r="N53" s="21" t="s">
        <v>103</v>
      </c>
      <c r="O53" s="21">
        <v>1</v>
      </c>
      <c r="P53" s="21">
        <v>300</v>
      </c>
      <c r="Q53" s="21" t="s">
        <v>230</v>
      </c>
      <c r="R53" s="21" t="s">
        <v>231</v>
      </c>
      <c r="S53" s="21" t="s">
        <v>233</v>
      </c>
      <c r="T53" s="21" t="s">
        <v>230</v>
      </c>
      <c r="U53" s="21" t="s">
        <v>231</v>
      </c>
      <c r="V53" s="21" t="s">
        <v>227</v>
      </c>
      <c r="W53" s="19" t="s">
        <v>272</v>
      </c>
      <c r="X53" s="24">
        <v>44421</v>
      </c>
      <c r="Y53" s="24">
        <v>44421</v>
      </c>
      <c r="Z53" s="28">
        <v>46</v>
      </c>
      <c r="AA53" s="21">
        <v>300</v>
      </c>
      <c r="AB53" s="21">
        <v>0</v>
      </c>
      <c r="AC53" s="24">
        <v>44435</v>
      </c>
      <c r="AG53" s="23" t="s">
        <v>165</v>
      </c>
      <c r="AH53" s="22">
        <v>44474</v>
      </c>
      <c r="AI53" s="22">
        <v>44469</v>
      </c>
    </row>
    <row r="54" spans="1:35" s="21" customFormat="1" x14ac:dyDescent="0.25">
      <c r="A54" s="21">
        <v>2021</v>
      </c>
      <c r="B54" s="22">
        <v>44378</v>
      </c>
      <c r="C54" s="22">
        <v>44469</v>
      </c>
      <c r="D54" s="21" t="s">
        <v>91</v>
      </c>
      <c r="F54" s="27" t="s">
        <v>163</v>
      </c>
      <c r="G54" s="27" t="s">
        <v>252</v>
      </c>
      <c r="H54" s="27" t="s">
        <v>165</v>
      </c>
      <c r="I54" s="23" t="s">
        <v>253</v>
      </c>
      <c r="J54" s="23" t="s">
        <v>151</v>
      </c>
      <c r="K54" s="23" t="s">
        <v>254</v>
      </c>
      <c r="L54" s="21" t="s">
        <v>101</v>
      </c>
      <c r="M54" s="19" t="s">
        <v>273</v>
      </c>
      <c r="N54" s="21" t="s">
        <v>103</v>
      </c>
      <c r="O54" s="21">
        <v>1</v>
      </c>
      <c r="P54" s="21">
        <v>369.99</v>
      </c>
      <c r="Q54" s="21" t="s">
        <v>230</v>
      </c>
      <c r="R54" s="21" t="s">
        <v>231</v>
      </c>
      <c r="S54" s="21" t="s">
        <v>233</v>
      </c>
      <c r="T54" s="21" t="s">
        <v>230</v>
      </c>
      <c r="U54" s="21" t="s">
        <v>231</v>
      </c>
      <c r="V54" s="21" t="s">
        <v>218</v>
      </c>
      <c r="W54" s="19" t="s">
        <v>273</v>
      </c>
      <c r="X54" s="24">
        <v>44418</v>
      </c>
      <c r="Y54" s="24">
        <v>44418</v>
      </c>
      <c r="Z54" s="28">
        <v>47</v>
      </c>
      <c r="AA54" s="21">
        <v>369.99</v>
      </c>
      <c r="AB54" s="21">
        <v>0</v>
      </c>
      <c r="AC54" s="24">
        <v>44433</v>
      </c>
      <c r="AG54" s="23" t="s">
        <v>165</v>
      </c>
      <c r="AH54" s="22">
        <v>44474</v>
      </c>
      <c r="AI54" s="22">
        <v>44469</v>
      </c>
    </row>
    <row r="55" spans="1:35" s="21" customFormat="1" x14ac:dyDescent="0.25">
      <c r="A55" s="21">
        <v>2021</v>
      </c>
      <c r="B55" s="22">
        <v>44378</v>
      </c>
      <c r="C55" s="22">
        <v>44469</v>
      </c>
      <c r="D55" s="21" t="s">
        <v>91</v>
      </c>
      <c r="F55" s="27" t="s">
        <v>247</v>
      </c>
      <c r="G55" s="27" t="s">
        <v>248</v>
      </c>
      <c r="H55" s="27" t="s">
        <v>160</v>
      </c>
      <c r="I55" s="23" t="s">
        <v>249</v>
      </c>
      <c r="J55" s="23" t="s">
        <v>250</v>
      </c>
      <c r="K55" s="23" t="s">
        <v>251</v>
      </c>
      <c r="L55" s="21" t="s">
        <v>101</v>
      </c>
      <c r="M55" s="19" t="s">
        <v>274</v>
      </c>
      <c r="N55" s="21" t="s">
        <v>103</v>
      </c>
      <c r="O55" s="21">
        <v>1</v>
      </c>
      <c r="P55" s="21">
        <v>1887.18</v>
      </c>
      <c r="Q55" s="21" t="s">
        <v>230</v>
      </c>
      <c r="R55" s="21" t="s">
        <v>231</v>
      </c>
      <c r="S55" s="21" t="s">
        <v>233</v>
      </c>
      <c r="T55" s="21" t="s">
        <v>230</v>
      </c>
      <c r="U55" s="21" t="s">
        <v>231</v>
      </c>
      <c r="V55" s="21" t="s">
        <v>301</v>
      </c>
      <c r="W55" s="19" t="s">
        <v>274</v>
      </c>
      <c r="X55" s="24">
        <v>44202</v>
      </c>
      <c r="Y55" s="24">
        <v>44214</v>
      </c>
      <c r="Z55" s="28">
        <v>48</v>
      </c>
      <c r="AA55" s="21">
        <v>1887.18</v>
      </c>
      <c r="AB55" s="21">
        <v>0</v>
      </c>
      <c r="AC55" s="24">
        <v>44435</v>
      </c>
      <c r="AG55" s="23" t="s">
        <v>165</v>
      </c>
      <c r="AH55" s="22">
        <v>44474</v>
      </c>
      <c r="AI55" s="22">
        <v>44469</v>
      </c>
    </row>
    <row r="56" spans="1:35" s="21" customFormat="1" x14ac:dyDescent="0.25">
      <c r="A56" s="21">
        <v>2021</v>
      </c>
      <c r="B56" s="22">
        <v>44378</v>
      </c>
      <c r="C56" s="22">
        <v>44469</v>
      </c>
      <c r="D56" s="21" t="s">
        <v>91</v>
      </c>
      <c r="F56" s="27" t="s">
        <v>247</v>
      </c>
      <c r="G56" s="27" t="s">
        <v>248</v>
      </c>
      <c r="H56" s="27" t="s">
        <v>160</v>
      </c>
      <c r="I56" s="23" t="s">
        <v>249</v>
      </c>
      <c r="J56" s="23" t="s">
        <v>250</v>
      </c>
      <c r="K56" s="23" t="s">
        <v>251</v>
      </c>
      <c r="L56" s="21" t="s">
        <v>101</v>
      </c>
      <c r="M56" s="19" t="s">
        <v>275</v>
      </c>
      <c r="N56" s="21" t="s">
        <v>103</v>
      </c>
      <c r="O56" s="21">
        <v>1</v>
      </c>
      <c r="P56" s="21">
        <v>4138.47</v>
      </c>
      <c r="Q56" s="21" t="s">
        <v>230</v>
      </c>
      <c r="R56" s="21" t="s">
        <v>231</v>
      </c>
      <c r="S56" s="21" t="s">
        <v>233</v>
      </c>
      <c r="T56" s="21" t="s">
        <v>230</v>
      </c>
      <c r="U56" s="21" t="s">
        <v>231</v>
      </c>
      <c r="V56" s="21" t="s">
        <v>302</v>
      </c>
      <c r="W56" s="19" t="s">
        <v>275</v>
      </c>
      <c r="X56" s="24">
        <v>44320</v>
      </c>
      <c r="Y56" s="24">
        <v>44328</v>
      </c>
      <c r="Z56" s="28">
        <v>49</v>
      </c>
      <c r="AA56" s="21">
        <v>4138.47</v>
      </c>
      <c r="AB56" s="21">
        <v>0</v>
      </c>
      <c r="AC56" s="24">
        <v>44438</v>
      </c>
      <c r="AG56" s="23" t="s">
        <v>165</v>
      </c>
      <c r="AH56" s="22">
        <v>44474</v>
      </c>
      <c r="AI56" s="22">
        <v>44469</v>
      </c>
    </row>
    <row r="57" spans="1:35" s="21" customFormat="1" x14ac:dyDescent="0.25">
      <c r="A57" s="21">
        <v>2021</v>
      </c>
      <c r="B57" s="22">
        <v>44378</v>
      </c>
      <c r="C57" s="22">
        <v>44469</v>
      </c>
      <c r="D57" s="21" t="s">
        <v>91</v>
      </c>
      <c r="F57" s="27" t="s">
        <v>167</v>
      </c>
      <c r="G57" s="27" t="s">
        <v>167</v>
      </c>
      <c r="H57" s="23" t="s">
        <v>165</v>
      </c>
      <c r="I57" s="3" t="s">
        <v>123</v>
      </c>
      <c r="J57" s="21" t="s">
        <v>124</v>
      </c>
      <c r="K57" s="21" t="s">
        <v>125</v>
      </c>
      <c r="L57" s="21" t="s">
        <v>101</v>
      </c>
      <c r="M57" s="19" t="s">
        <v>276</v>
      </c>
      <c r="N57" s="21" t="s">
        <v>103</v>
      </c>
      <c r="O57" s="21">
        <v>1</v>
      </c>
      <c r="P57" s="21">
        <v>900</v>
      </c>
      <c r="Q57" s="21" t="s">
        <v>230</v>
      </c>
      <c r="R57" s="21" t="s">
        <v>231</v>
      </c>
      <c r="S57" s="21" t="s">
        <v>233</v>
      </c>
      <c r="T57" s="21" t="s">
        <v>230</v>
      </c>
      <c r="U57" s="21" t="s">
        <v>231</v>
      </c>
      <c r="V57" s="21" t="s">
        <v>218</v>
      </c>
      <c r="W57" s="19" t="s">
        <v>276</v>
      </c>
      <c r="X57" s="24">
        <v>44426</v>
      </c>
      <c r="Y57" s="24">
        <v>44426</v>
      </c>
      <c r="Z57" s="28">
        <v>50</v>
      </c>
      <c r="AA57" s="21">
        <v>900</v>
      </c>
      <c r="AB57" s="21">
        <v>0</v>
      </c>
      <c r="AC57" s="24">
        <v>44431</v>
      </c>
      <c r="AG57" s="23" t="s">
        <v>165</v>
      </c>
      <c r="AH57" s="22">
        <v>44474</v>
      </c>
      <c r="AI57" s="22">
        <v>44469</v>
      </c>
    </row>
    <row r="58" spans="1:35" s="21" customFormat="1" x14ac:dyDescent="0.25">
      <c r="A58" s="21">
        <v>2021</v>
      </c>
      <c r="B58" s="22">
        <v>44378</v>
      </c>
      <c r="C58" s="22">
        <v>44469</v>
      </c>
      <c r="D58" s="21" t="s">
        <v>91</v>
      </c>
      <c r="F58" s="21" t="s">
        <v>255</v>
      </c>
      <c r="G58" s="21" t="s">
        <v>256</v>
      </c>
      <c r="H58" s="21" t="s">
        <v>165</v>
      </c>
      <c r="I58" s="15" t="s">
        <v>257</v>
      </c>
      <c r="J58" s="23" t="s">
        <v>114</v>
      </c>
      <c r="K58" s="23" t="s">
        <v>258</v>
      </c>
      <c r="L58" s="21" t="s">
        <v>101</v>
      </c>
      <c r="M58" s="19" t="s">
        <v>277</v>
      </c>
      <c r="N58" s="21" t="s">
        <v>103</v>
      </c>
      <c r="O58" s="21">
        <v>1</v>
      </c>
      <c r="P58" s="21">
        <v>680</v>
      </c>
      <c r="Q58" s="21" t="s">
        <v>230</v>
      </c>
      <c r="R58" s="21" t="s">
        <v>231</v>
      </c>
      <c r="S58" s="21" t="s">
        <v>233</v>
      </c>
      <c r="T58" s="21" t="s">
        <v>230</v>
      </c>
      <c r="U58" s="21" t="s">
        <v>231</v>
      </c>
      <c r="V58" s="21" t="s">
        <v>227</v>
      </c>
      <c r="W58" s="19" t="s">
        <v>277</v>
      </c>
      <c r="X58" s="24">
        <v>44427</v>
      </c>
      <c r="Y58" s="24">
        <v>44427</v>
      </c>
      <c r="Z58" s="28">
        <v>51</v>
      </c>
      <c r="AA58" s="21">
        <v>680</v>
      </c>
      <c r="AB58" s="21">
        <v>0</v>
      </c>
      <c r="AC58" s="24">
        <v>44431</v>
      </c>
      <c r="AG58" s="23" t="s">
        <v>165</v>
      </c>
      <c r="AH58" s="22">
        <v>44474</v>
      </c>
      <c r="AI58" s="22">
        <v>44469</v>
      </c>
    </row>
    <row r="59" spans="1:35" s="21" customFormat="1" x14ac:dyDescent="0.25">
      <c r="A59" s="21">
        <v>2021</v>
      </c>
      <c r="B59" s="22">
        <v>44378</v>
      </c>
      <c r="C59" s="22">
        <v>44469</v>
      </c>
      <c r="D59" s="21" t="s">
        <v>91</v>
      </c>
      <c r="F59" s="23" t="s">
        <v>177</v>
      </c>
      <c r="G59" s="23" t="s">
        <v>177</v>
      </c>
      <c r="H59" s="23" t="s">
        <v>160</v>
      </c>
      <c r="I59" s="3" t="s">
        <v>153</v>
      </c>
      <c r="J59" s="21" t="s">
        <v>151</v>
      </c>
      <c r="K59" s="21" t="s">
        <v>152</v>
      </c>
      <c r="L59" s="21" t="s">
        <v>101</v>
      </c>
      <c r="M59" s="19" t="s">
        <v>278</v>
      </c>
      <c r="N59" s="21" t="s">
        <v>103</v>
      </c>
      <c r="O59" s="21">
        <v>1</v>
      </c>
      <c r="P59" s="21">
        <v>1265</v>
      </c>
      <c r="Q59" s="21" t="s">
        <v>230</v>
      </c>
      <c r="R59" s="21" t="s">
        <v>231</v>
      </c>
      <c r="S59" s="21" t="s">
        <v>232</v>
      </c>
      <c r="T59" s="21" t="s">
        <v>230</v>
      </c>
      <c r="U59" s="21" t="s">
        <v>234</v>
      </c>
      <c r="V59" s="21" t="s">
        <v>303</v>
      </c>
      <c r="W59" s="19" t="s">
        <v>278</v>
      </c>
      <c r="X59" s="24">
        <v>44432</v>
      </c>
      <c r="Y59" s="24">
        <v>44432</v>
      </c>
      <c r="Z59" s="28">
        <v>52</v>
      </c>
      <c r="AA59" s="21">
        <v>1456</v>
      </c>
      <c r="AB59" s="21">
        <v>191</v>
      </c>
      <c r="AC59" s="24">
        <v>44431</v>
      </c>
      <c r="AG59" s="23" t="s">
        <v>165</v>
      </c>
      <c r="AH59" s="22">
        <v>44474</v>
      </c>
      <c r="AI59" s="22">
        <v>44469</v>
      </c>
    </row>
    <row r="60" spans="1:35" s="21" customFormat="1" x14ac:dyDescent="0.25">
      <c r="A60" s="21">
        <v>2021</v>
      </c>
      <c r="B60" s="22">
        <v>44378</v>
      </c>
      <c r="C60" s="22">
        <v>44469</v>
      </c>
      <c r="D60" s="21" t="s">
        <v>91</v>
      </c>
      <c r="F60" s="27" t="s">
        <v>167</v>
      </c>
      <c r="G60" s="27" t="s">
        <v>167</v>
      </c>
      <c r="H60" s="23" t="s">
        <v>165</v>
      </c>
      <c r="I60" s="3" t="s">
        <v>123</v>
      </c>
      <c r="J60" s="21" t="s">
        <v>124</v>
      </c>
      <c r="K60" s="21" t="s">
        <v>125</v>
      </c>
      <c r="L60" s="21" t="s">
        <v>101</v>
      </c>
      <c r="M60" s="19" t="s">
        <v>279</v>
      </c>
      <c r="N60" s="21" t="s">
        <v>103</v>
      </c>
      <c r="O60" s="21">
        <v>1</v>
      </c>
      <c r="P60" s="21">
        <v>2600</v>
      </c>
      <c r="Q60" s="21" t="s">
        <v>230</v>
      </c>
      <c r="R60" s="21" t="s">
        <v>231</v>
      </c>
      <c r="S60" s="21" t="s">
        <v>233</v>
      </c>
      <c r="T60" s="21" t="s">
        <v>230</v>
      </c>
      <c r="U60" s="21" t="s">
        <v>231</v>
      </c>
      <c r="V60" s="21" t="s">
        <v>304</v>
      </c>
      <c r="W60" s="19" t="s">
        <v>279</v>
      </c>
      <c r="X60" s="24">
        <v>44432</v>
      </c>
      <c r="Y60" s="24">
        <v>44433</v>
      </c>
      <c r="Z60" s="28">
        <v>53</v>
      </c>
      <c r="AA60" s="21">
        <v>2600</v>
      </c>
      <c r="AB60" s="21">
        <v>0</v>
      </c>
      <c r="AC60" s="24">
        <v>44431</v>
      </c>
      <c r="AG60" s="23" t="s">
        <v>165</v>
      </c>
      <c r="AH60" s="22">
        <v>44474</v>
      </c>
      <c r="AI60" s="22">
        <v>44469</v>
      </c>
    </row>
    <row r="61" spans="1:35" s="21" customFormat="1" x14ac:dyDescent="0.25">
      <c r="A61" s="21">
        <v>2021</v>
      </c>
      <c r="B61" s="22">
        <v>44378</v>
      </c>
      <c r="C61" s="22">
        <v>44469</v>
      </c>
      <c r="D61" s="21" t="s">
        <v>91</v>
      </c>
      <c r="F61" s="23" t="s">
        <v>159</v>
      </c>
      <c r="G61" s="23" t="s">
        <v>159</v>
      </c>
      <c r="H61" s="23" t="s">
        <v>160</v>
      </c>
      <c r="I61" s="5" t="s">
        <v>130</v>
      </c>
      <c r="J61" s="21" t="s">
        <v>128</v>
      </c>
      <c r="K61" s="21" t="s">
        <v>129</v>
      </c>
      <c r="L61" s="21" t="s">
        <v>101</v>
      </c>
      <c r="M61" s="19" t="s">
        <v>280</v>
      </c>
      <c r="N61" s="21" t="s">
        <v>103</v>
      </c>
      <c r="O61" s="21">
        <v>3</v>
      </c>
      <c r="P61" s="21">
        <v>2394</v>
      </c>
      <c r="Q61" s="21" t="s">
        <v>230</v>
      </c>
      <c r="R61" s="21" t="s">
        <v>231</v>
      </c>
      <c r="S61" s="21" t="s">
        <v>313</v>
      </c>
      <c r="T61" s="21" t="s">
        <v>230</v>
      </c>
      <c r="U61" s="21" t="s">
        <v>231</v>
      </c>
      <c r="V61" s="21" t="s">
        <v>305</v>
      </c>
      <c r="W61" s="19" t="s">
        <v>280</v>
      </c>
      <c r="X61" s="24">
        <v>44421</v>
      </c>
      <c r="Y61" s="24">
        <v>44422</v>
      </c>
      <c r="Z61" s="28">
        <v>54</v>
      </c>
      <c r="AA61" s="21">
        <v>2394</v>
      </c>
      <c r="AB61" s="21">
        <v>0</v>
      </c>
      <c r="AC61" s="24">
        <v>44432</v>
      </c>
      <c r="AG61" s="23" t="s">
        <v>165</v>
      </c>
      <c r="AH61" s="22">
        <v>44474</v>
      </c>
      <c r="AI61" s="22">
        <v>44469</v>
      </c>
    </row>
    <row r="62" spans="1:35" s="21" customFormat="1" x14ac:dyDescent="0.25">
      <c r="A62" s="21">
        <v>2021</v>
      </c>
      <c r="B62" s="22">
        <v>44378</v>
      </c>
      <c r="C62" s="22">
        <v>44469</v>
      </c>
      <c r="D62" s="21" t="s">
        <v>91</v>
      </c>
      <c r="F62" s="23" t="s">
        <v>159</v>
      </c>
      <c r="G62" s="23" t="s">
        <v>159</v>
      </c>
      <c r="H62" s="23" t="s">
        <v>160</v>
      </c>
      <c r="I62" s="5" t="s">
        <v>130</v>
      </c>
      <c r="J62" s="21" t="s">
        <v>128</v>
      </c>
      <c r="K62" s="21" t="s">
        <v>129</v>
      </c>
      <c r="L62" s="21" t="s">
        <v>101</v>
      </c>
      <c r="M62" s="19" t="s">
        <v>281</v>
      </c>
      <c r="N62" s="21" t="s">
        <v>103</v>
      </c>
      <c r="O62" s="21">
        <v>1</v>
      </c>
      <c r="P62" s="21">
        <v>1793</v>
      </c>
      <c r="Q62" s="21" t="s">
        <v>230</v>
      </c>
      <c r="R62" s="21" t="s">
        <v>231</v>
      </c>
      <c r="S62" s="21" t="s">
        <v>313</v>
      </c>
      <c r="T62" s="21" t="s">
        <v>230</v>
      </c>
      <c r="U62" s="21" t="s">
        <v>231</v>
      </c>
      <c r="V62" s="21" t="s">
        <v>306</v>
      </c>
      <c r="W62" s="19" t="s">
        <v>281</v>
      </c>
      <c r="X62" s="24">
        <v>44425</v>
      </c>
      <c r="Y62" s="24">
        <v>44425</v>
      </c>
      <c r="Z62" s="28">
        <v>55</v>
      </c>
      <c r="AA62" s="21">
        <v>1793</v>
      </c>
      <c r="AB62" s="21">
        <v>0</v>
      </c>
      <c r="AC62" s="24">
        <v>44432</v>
      </c>
      <c r="AG62" s="23" t="s">
        <v>165</v>
      </c>
      <c r="AH62" s="22">
        <v>44474</v>
      </c>
      <c r="AI62" s="22">
        <v>44469</v>
      </c>
    </row>
    <row r="63" spans="1:35" s="21" customFormat="1" x14ac:dyDescent="0.25">
      <c r="A63" s="21">
        <v>2021</v>
      </c>
      <c r="B63" s="22">
        <v>44378</v>
      </c>
      <c r="C63" s="22">
        <v>44469</v>
      </c>
      <c r="D63" s="21" t="s">
        <v>91</v>
      </c>
      <c r="F63" s="23" t="s">
        <v>159</v>
      </c>
      <c r="G63" s="23" t="s">
        <v>159</v>
      </c>
      <c r="H63" s="23" t="s">
        <v>160</v>
      </c>
      <c r="I63" s="5" t="s">
        <v>130</v>
      </c>
      <c r="J63" s="21" t="s">
        <v>128</v>
      </c>
      <c r="K63" s="21" t="s">
        <v>129</v>
      </c>
      <c r="L63" s="21" t="s">
        <v>101</v>
      </c>
      <c r="M63" s="19" t="s">
        <v>282</v>
      </c>
      <c r="N63" s="21" t="s">
        <v>103</v>
      </c>
      <c r="O63" s="21">
        <v>1</v>
      </c>
      <c r="P63" s="21">
        <v>1516</v>
      </c>
      <c r="Q63" s="21" t="s">
        <v>230</v>
      </c>
      <c r="R63" s="21" t="s">
        <v>231</v>
      </c>
      <c r="S63" s="21" t="s">
        <v>313</v>
      </c>
      <c r="T63" s="21" t="s">
        <v>230</v>
      </c>
      <c r="U63" s="21" t="s">
        <v>231</v>
      </c>
      <c r="V63" s="21" t="s">
        <v>305</v>
      </c>
      <c r="W63" s="19" t="s">
        <v>282</v>
      </c>
      <c r="X63" s="24">
        <v>44426</v>
      </c>
      <c r="Y63" s="24">
        <v>44426</v>
      </c>
      <c r="Z63" s="28">
        <v>56</v>
      </c>
      <c r="AA63" s="21">
        <v>1516</v>
      </c>
      <c r="AB63" s="21">
        <v>0</v>
      </c>
      <c r="AC63" s="24">
        <v>44432</v>
      </c>
      <c r="AG63" s="23" t="s">
        <v>165</v>
      </c>
      <c r="AH63" s="22">
        <v>44474</v>
      </c>
      <c r="AI63" s="22">
        <v>44469</v>
      </c>
    </row>
    <row r="64" spans="1:35" s="21" customFormat="1" x14ac:dyDescent="0.25">
      <c r="A64" s="21">
        <v>2021</v>
      </c>
      <c r="B64" s="22">
        <v>44378</v>
      </c>
      <c r="C64" s="22">
        <v>44469</v>
      </c>
      <c r="D64" s="21" t="s">
        <v>91</v>
      </c>
      <c r="F64" s="23" t="s">
        <v>159</v>
      </c>
      <c r="G64" s="23" t="s">
        <v>159</v>
      </c>
      <c r="H64" s="23" t="s">
        <v>160</v>
      </c>
      <c r="I64" s="5" t="s">
        <v>130</v>
      </c>
      <c r="J64" s="21" t="s">
        <v>128</v>
      </c>
      <c r="K64" s="21" t="s">
        <v>129</v>
      </c>
      <c r="L64" s="21" t="s">
        <v>101</v>
      </c>
      <c r="M64" s="19" t="s">
        <v>283</v>
      </c>
      <c r="N64" s="21" t="s">
        <v>103</v>
      </c>
      <c r="O64" s="21">
        <v>1</v>
      </c>
      <c r="P64" s="21">
        <v>1924</v>
      </c>
      <c r="Q64" s="21" t="s">
        <v>230</v>
      </c>
      <c r="R64" s="21" t="s">
        <v>231</v>
      </c>
      <c r="S64" s="21" t="s">
        <v>233</v>
      </c>
      <c r="T64" s="21" t="s">
        <v>230</v>
      </c>
      <c r="U64" s="21" t="s">
        <v>231</v>
      </c>
      <c r="V64" s="21" t="s">
        <v>307</v>
      </c>
      <c r="W64" s="19" t="s">
        <v>283</v>
      </c>
      <c r="X64" s="24">
        <v>44428</v>
      </c>
      <c r="Y64" s="24">
        <v>44431</v>
      </c>
      <c r="Z64" s="28">
        <v>57</v>
      </c>
      <c r="AA64" s="21">
        <v>1924</v>
      </c>
      <c r="AB64" s="21">
        <v>0</v>
      </c>
      <c r="AC64" s="24">
        <v>44432</v>
      </c>
      <c r="AG64" s="23" t="s">
        <v>165</v>
      </c>
      <c r="AH64" s="22">
        <v>44474</v>
      </c>
      <c r="AI64" s="22">
        <v>44469</v>
      </c>
    </row>
    <row r="65" spans="1:35" s="21" customFormat="1" x14ac:dyDescent="0.25">
      <c r="A65" s="21">
        <v>2021</v>
      </c>
      <c r="B65" s="22">
        <v>44378</v>
      </c>
      <c r="C65" s="22">
        <v>44469</v>
      </c>
      <c r="D65" s="21" t="s">
        <v>91</v>
      </c>
      <c r="F65" s="23" t="s">
        <v>177</v>
      </c>
      <c r="G65" s="23" t="s">
        <v>177</v>
      </c>
      <c r="H65" s="23" t="s">
        <v>160</v>
      </c>
      <c r="I65" s="3" t="s">
        <v>153</v>
      </c>
      <c r="J65" s="21" t="s">
        <v>151</v>
      </c>
      <c r="K65" s="21" t="s">
        <v>152</v>
      </c>
      <c r="L65" s="21" t="s">
        <v>101</v>
      </c>
      <c r="M65" s="19" t="s">
        <v>284</v>
      </c>
      <c r="N65" s="21" t="s">
        <v>103</v>
      </c>
      <c r="O65" s="21">
        <v>1</v>
      </c>
      <c r="P65" s="21">
        <v>365</v>
      </c>
      <c r="Q65" s="21" t="s">
        <v>230</v>
      </c>
      <c r="R65" s="21" t="s">
        <v>231</v>
      </c>
      <c r="S65" s="21" t="s">
        <v>232</v>
      </c>
      <c r="T65" s="21" t="s">
        <v>230</v>
      </c>
      <c r="U65" s="21" t="s">
        <v>231</v>
      </c>
      <c r="V65" s="21" t="s">
        <v>296</v>
      </c>
      <c r="W65" s="19" t="s">
        <v>284</v>
      </c>
      <c r="X65" s="24">
        <v>44421</v>
      </c>
      <c r="Y65" s="24">
        <v>44421</v>
      </c>
      <c r="Z65" s="28">
        <v>58</v>
      </c>
      <c r="AA65" s="21">
        <v>365</v>
      </c>
      <c r="AB65" s="21">
        <v>0</v>
      </c>
      <c r="AC65" s="24">
        <v>44432</v>
      </c>
      <c r="AG65" s="23" t="s">
        <v>165</v>
      </c>
      <c r="AH65" s="22">
        <v>44474</v>
      </c>
      <c r="AI65" s="22">
        <v>44469</v>
      </c>
    </row>
    <row r="66" spans="1:35" s="21" customFormat="1" x14ac:dyDescent="0.25">
      <c r="A66" s="21">
        <v>2021</v>
      </c>
      <c r="B66" s="22">
        <v>44378</v>
      </c>
      <c r="C66" s="22">
        <v>44469</v>
      </c>
      <c r="D66" s="21" t="s">
        <v>91</v>
      </c>
      <c r="F66" s="25" t="s">
        <v>166</v>
      </c>
      <c r="G66" s="25" t="s">
        <v>166</v>
      </c>
      <c r="H66" s="25" t="s">
        <v>162</v>
      </c>
      <c r="I66" s="4" t="s">
        <v>120</v>
      </c>
      <c r="J66" s="21" t="s">
        <v>121</v>
      </c>
      <c r="K66" s="21" t="s">
        <v>122</v>
      </c>
      <c r="L66" s="21" t="s">
        <v>101</v>
      </c>
      <c r="M66" s="19" t="s">
        <v>285</v>
      </c>
      <c r="N66" s="21" t="s">
        <v>103</v>
      </c>
      <c r="O66" s="21">
        <v>1</v>
      </c>
      <c r="P66" s="21">
        <v>198</v>
      </c>
      <c r="Q66" s="21" t="s">
        <v>230</v>
      </c>
      <c r="R66" s="21" t="s">
        <v>231</v>
      </c>
      <c r="S66" s="21" t="s">
        <v>233</v>
      </c>
      <c r="T66" s="21" t="s">
        <v>230</v>
      </c>
      <c r="U66" s="21" t="s">
        <v>231</v>
      </c>
      <c r="V66" s="21" t="s">
        <v>308</v>
      </c>
      <c r="W66" s="19" t="s">
        <v>285</v>
      </c>
      <c r="X66" s="24">
        <v>44424</v>
      </c>
      <c r="Y66" s="24">
        <v>44424</v>
      </c>
      <c r="Z66" s="28">
        <v>59</v>
      </c>
      <c r="AA66" s="21">
        <v>198</v>
      </c>
      <c r="AB66" s="21">
        <v>0</v>
      </c>
      <c r="AC66" s="24">
        <v>44432</v>
      </c>
      <c r="AG66" s="23" t="s">
        <v>165</v>
      </c>
      <c r="AH66" s="22">
        <v>44474</v>
      </c>
      <c r="AI66" s="22">
        <v>44469</v>
      </c>
    </row>
    <row r="67" spans="1:35" s="21" customFormat="1" x14ac:dyDescent="0.25">
      <c r="A67" s="21">
        <v>2021</v>
      </c>
      <c r="B67" s="22">
        <v>44378</v>
      </c>
      <c r="C67" s="22">
        <v>44469</v>
      </c>
      <c r="D67" s="21" t="s">
        <v>91</v>
      </c>
      <c r="F67" s="25" t="s">
        <v>163</v>
      </c>
      <c r="G67" s="26" t="s">
        <v>171</v>
      </c>
      <c r="H67" s="25" t="s">
        <v>165</v>
      </c>
      <c r="I67" s="3" t="s">
        <v>135</v>
      </c>
      <c r="J67" s="21" t="s">
        <v>133</v>
      </c>
      <c r="K67" s="21" t="s">
        <v>134</v>
      </c>
      <c r="L67" s="21" t="s">
        <v>101</v>
      </c>
      <c r="M67" s="18" t="s">
        <v>286</v>
      </c>
      <c r="N67" s="21" t="s">
        <v>103</v>
      </c>
      <c r="O67" s="21">
        <v>1</v>
      </c>
      <c r="P67" s="21">
        <v>583</v>
      </c>
      <c r="Q67" s="21" t="s">
        <v>230</v>
      </c>
      <c r="R67" s="21" t="s">
        <v>231</v>
      </c>
      <c r="S67" s="21" t="s">
        <v>155</v>
      </c>
      <c r="T67" s="21" t="s">
        <v>230</v>
      </c>
      <c r="U67" s="21" t="s">
        <v>231</v>
      </c>
      <c r="V67" s="21" t="s">
        <v>212</v>
      </c>
      <c r="W67" s="18" t="s">
        <v>286</v>
      </c>
      <c r="X67" s="24">
        <v>44421</v>
      </c>
      <c r="Y67" s="24">
        <v>44421</v>
      </c>
      <c r="Z67" s="28">
        <v>60</v>
      </c>
      <c r="AA67" s="21">
        <v>583</v>
      </c>
      <c r="AB67" s="21">
        <v>0</v>
      </c>
      <c r="AC67" s="24">
        <v>44432</v>
      </c>
      <c r="AG67" s="23" t="s">
        <v>165</v>
      </c>
      <c r="AH67" s="22">
        <v>44474</v>
      </c>
      <c r="AI67" s="22">
        <v>44469</v>
      </c>
    </row>
    <row r="68" spans="1:35" s="21" customFormat="1" x14ac:dyDescent="0.25">
      <c r="A68" s="21">
        <v>2021</v>
      </c>
      <c r="B68" s="22">
        <v>44378</v>
      </c>
      <c r="C68" s="22">
        <v>44469</v>
      </c>
      <c r="D68" s="21" t="s">
        <v>91</v>
      </c>
      <c r="F68" s="23" t="s">
        <v>161</v>
      </c>
      <c r="G68" s="23" t="s">
        <v>161</v>
      </c>
      <c r="H68" s="23" t="s">
        <v>162</v>
      </c>
      <c r="I68" s="4" t="s">
        <v>116</v>
      </c>
      <c r="J68" s="21" t="s">
        <v>114</v>
      </c>
      <c r="K68" s="21" t="s">
        <v>115</v>
      </c>
      <c r="L68" s="21" t="s">
        <v>101</v>
      </c>
      <c r="M68" s="18" t="s">
        <v>287</v>
      </c>
      <c r="N68" s="21" t="s">
        <v>103</v>
      </c>
      <c r="O68" s="21">
        <v>1</v>
      </c>
      <c r="P68" s="21">
        <v>200</v>
      </c>
      <c r="Q68" s="21" t="s">
        <v>230</v>
      </c>
      <c r="R68" s="21" t="s">
        <v>231</v>
      </c>
      <c r="S68" s="21" t="s">
        <v>155</v>
      </c>
      <c r="T68" s="21" t="s">
        <v>230</v>
      </c>
      <c r="U68" s="21" t="s">
        <v>231</v>
      </c>
      <c r="V68" s="21" t="s">
        <v>309</v>
      </c>
      <c r="W68" s="18" t="s">
        <v>287</v>
      </c>
      <c r="X68" s="24">
        <v>44419</v>
      </c>
      <c r="Y68" s="24">
        <v>44419</v>
      </c>
      <c r="Z68" s="28">
        <v>61</v>
      </c>
      <c r="AA68" s="21">
        <v>200</v>
      </c>
      <c r="AB68" s="21">
        <v>0</v>
      </c>
      <c r="AC68" s="24">
        <v>44432</v>
      </c>
      <c r="AG68" s="23" t="s">
        <v>165</v>
      </c>
      <c r="AH68" s="22">
        <v>44474</v>
      </c>
      <c r="AI68" s="22">
        <v>44469</v>
      </c>
    </row>
    <row r="69" spans="1:35" s="21" customFormat="1" x14ac:dyDescent="0.25">
      <c r="A69" s="21">
        <v>2021</v>
      </c>
      <c r="B69" s="22">
        <v>44378</v>
      </c>
      <c r="C69" s="22">
        <v>44469</v>
      </c>
      <c r="D69" s="21" t="s">
        <v>91</v>
      </c>
      <c r="F69" s="23" t="s">
        <v>161</v>
      </c>
      <c r="G69" s="23" t="s">
        <v>161</v>
      </c>
      <c r="H69" s="23" t="s">
        <v>162</v>
      </c>
      <c r="I69" s="4" t="s">
        <v>116</v>
      </c>
      <c r="J69" s="21" t="s">
        <v>114</v>
      </c>
      <c r="K69" s="21" t="s">
        <v>115</v>
      </c>
      <c r="L69" s="21" t="s">
        <v>101</v>
      </c>
      <c r="M69" s="18" t="s">
        <v>288</v>
      </c>
      <c r="N69" s="21" t="s">
        <v>103</v>
      </c>
      <c r="O69" s="21">
        <v>1</v>
      </c>
      <c r="P69" s="21">
        <v>249</v>
      </c>
      <c r="Q69" s="21" t="s">
        <v>230</v>
      </c>
      <c r="R69" s="21" t="s">
        <v>231</v>
      </c>
      <c r="S69" s="21" t="s">
        <v>232</v>
      </c>
      <c r="T69" s="21" t="s">
        <v>230</v>
      </c>
      <c r="U69" s="21" t="s">
        <v>231</v>
      </c>
      <c r="V69" s="21" t="s">
        <v>310</v>
      </c>
      <c r="W69" s="18" t="s">
        <v>288</v>
      </c>
      <c r="X69" s="24">
        <v>44427</v>
      </c>
      <c r="Y69" s="24">
        <v>44427</v>
      </c>
      <c r="Z69" s="28">
        <v>62</v>
      </c>
      <c r="AA69" s="21">
        <v>249</v>
      </c>
      <c r="AB69" s="21">
        <v>0</v>
      </c>
      <c r="AC69" s="24">
        <v>44434</v>
      </c>
      <c r="AG69" s="23" t="s">
        <v>165</v>
      </c>
      <c r="AH69" s="22">
        <v>44474</v>
      </c>
      <c r="AI69" s="22">
        <v>44469</v>
      </c>
    </row>
    <row r="70" spans="1:35" s="21" customFormat="1" x14ac:dyDescent="0.25">
      <c r="A70" s="21">
        <v>2021</v>
      </c>
      <c r="B70" s="22">
        <v>44378</v>
      </c>
      <c r="C70" s="22">
        <v>44469</v>
      </c>
      <c r="D70" s="21" t="s">
        <v>91</v>
      </c>
      <c r="F70" s="27" t="s">
        <v>163</v>
      </c>
      <c r="G70" s="27" t="s">
        <v>252</v>
      </c>
      <c r="H70" s="27" t="s">
        <v>165</v>
      </c>
      <c r="I70" s="23" t="s">
        <v>253</v>
      </c>
      <c r="J70" s="23" t="s">
        <v>151</v>
      </c>
      <c r="K70" s="23" t="s">
        <v>254</v>
      </c>
      <c r="L70" s="21" t="s">
        <v>101</v>
      </c>
      <c r="M70" s="19" t="s">
        <v>289</v>
      </c>
      <c r="N70" s="21" t="s">
        <v>103</v>
      </c>
      <c r="O70" s="21">
        <v>2</v>
      </c>
      <c r="P70" s="21">
        <v>600</v>
      </c>
      <c r="Q70" s="21" t="s">
        <v>230</v>
      </c>
      <c r="R70" s="21" t="s">
        <v>231</v>
      </c>
      <c r="S70" s="21" t="s">
        <v>233</v>
      </c>
      <c r="T70" s="21" t="s">
        <v>230</v>
      </c>
      <c r="U70" s="21" t="s">
        <v>231</v>
      </c>
      <c r="V70" s="21" t="s">
        <v>218</v>
      </c>
      <c r="W70" s="19" t="s">
        <v>289</v>
      </c>
      <c r="X70" s="24">
        <v>44426</v>
      </c>
      <c r="Y70" s="24">
        <v>44426</v>
      </c>
      <c r="Z70" s="28">
        <v>63</v>
      </c>
      <c r="AA70" s="21">
        <v>600</v>
      </c>
      <c r="AB70" s="21">
        <v>0</v>
      </c>
      <c r="AC70" s="24">
        <v>44439</v>
      </c>
      <c r="AG70" s="23" t="s">
        <v>165</v>
      </c>
      <c r="AH70" s="22">
        <v>44474</v>
      </c>
      <c r="AI70" s="22">
        <v>44469</v>
      </c>
    </row>
    <row r="71" spans="1:35" s="21" customFormat="1" x14ac:dyDescent="0.25">
      <c r="A71" s="21">
        <v>2021</v>
      </c>
      <c r="B71" s="22">
        <v>44378</v>
      </c>
      <c r="C71" s="22">
        <v>44469</v>
      </c>
      <c r="D71" s="21" t="s">
        <v>91</v>
      </c>
      <c r="F71" s="27" t="s">
        <v>247</v>
      </c>
      <c r="G71" s="27" t="s">
        <v>248</v>
      </c>
      <c r="H71" s="27" t="s">
        <v>160</v>
      </c>
      <c r="I71" s="23" t="s">
        <v>249</v>
      </c>
      <c r="J71" s="23" t="s">
        <v>250</v>
      </c>
      <c r="K71" s="23" t="s">
        <v>251</v>
      </c>
      <c r="L71" s="21" t="s">
        <v>101</v>
      </c>
      <c r="M71" s="19" t="s">
        <v>290</v>
      </c>
      <c r="N71" s="21" t="s">
        <v>103</v>
      </c>
      <c r="O71" s="21">
        <v>1</v>
      </c>
      <c r="P71" s="21">
        <v>4752.9799999999996</v>
      </c>
      <c r="Q71" s="21" t="s">
        <v>230</v>
      </c>
      <c r="R71" s="21" t="s">
        <v>231</v>
      </c>
      <c r="S71" s="21" t="s">
        <v>233</v>
      </c>
      <c r="T71" s="21" t="s">
        <v>230</v>
      </c>
      <c r="U71" s="21" t="s">
        <v>231</v>
      </c>
      <c r="V71" s="21" t="s">
        <v>314</v>
      </c>
      <c r="W71" s="19" t="s">
        <v>290</v>
      </c>
      <c r="X71" s="24">
        <v>44350</v>
      </c>
      <c r="Y71" s="24">
        <v>44362</v>
      </c>
      <c r="Z71" s="28">
        <v>64</v>
      </c>
      <c r="AA71" s="21">
        <v>4752.9799999999996</v>
      </c>
      <c r="AB71" s="21">
        <v>0</v>
      </c>
      <c r="AC71" s="24">
        <v>44435</v>
      </c>
      <c r="AG71" s="23" t="s">
        <v>165</v>
      </c>
      <c r="AH71" s="22">
        <v>44474</v>
      </c>
      <c r="AI71" s="22">
        <v>44469</v>
      </c>
    </row>
    <row r="72" spans="1:35" s="21" customFormat="1" x14ac:dyDescent="0.25">
      <c r="A72" s="21">
        <v>2021</v>
      </c>
      <c r="B72" s="22">
        <v>44378</v>
      </c>
      <c r="C72" s="22">
        <v>44469</v>
      </c>
      <c r="D72" s="21" t="s">
        <v>91</v>
      </c>
      <c r="F72" s="27" t="s">
        <v>247</v>
      </c>
      <c r="G72" s="27" t="s">
        <v>248</v>
      </c>
      <c r="H72" s="27" t="s">
        <v>160</v>
      </c>
      <c r="I72" s="23" t="s">
        <v>249</v>
      </c>
      <c r="J72" s="23" t="s">
        <v>250</v>
      </c>
      <c r="K72" s="23" t="s">
        <v>251</v>
      </c>
      <c r="L72" s="21" t="s">
        <v>101</v>
      </c>
      <c r="M72" s="19" t="s">
        <v>290</v>
      </c>
      <c r="N72" s="21" t="s">
        <v>103</v>
      </c>
      <c r="O72" s="21">
        <v>1</v>
      </c>
      <c r="P72" s="21">
        <v>2140.96</v>
      </c>
      <c r="Q72" s="21" t="s">
        <v>230</v>
      </c>
      <c r="R72" s="21" t="s">
        <v>231</v>
      </c>
      <c r="S72" s="21" t="s">
        <v>233</v>
      </c>
      <c r="T72" s="21" t="s">
        <v>230</v>
      </c>
      <c r="U72" s="21" t="s">
        <v>231</v>
      </c>
      <c r="V72" s="21" t="s">
        <v>314</v>
      </c>
      <c r="W72" s="19" t="s">
        <v>290</v>
      </c>
      <c r="X72" s="24">
        <v>44364</v>
      </c>
      <c r="Y72" s="24">
        <v>44406</v>
      </c>
      <c r="Z72" s="28">
        <v>65</v>
      </c>
      <c r="AA72" s="21">
        <v>2140.96</v>
      </c>
      <c r="AB72" s="21">
        <v>0</v>
      </c>
      <c r="AC72" s="24">
        <v>44445</v>
      </c>
      <c r="AG72" s="23" t="s">
        <v>165</v>
      </c>
      <c r="AH72" s="22">
        <v>44474</v>
      </c>
      <c r="AI72" s="22">
        <v>44469</v>
      </c>
    </row>
    <row r="73" spans="1:35" s="21" customFormat="1" x14ac:dyDescent="0.25">
      <c r="A73" s="21">
        <v>2021</v>
      </c>
      <c r="B73" s="22">
        <v>44378</v>
      </c>
      <c r="C73" s="22">
        <v>44469</v>
      </c>
      <c r="D73" s="21" t="s">
        <v>91</v>
      </c>
      <c r="F73" s="23" t="s">
        <v>159</v>
      </c>
      <c r="G73" s="23" t="s">
        <v>159</v>
      </c>
      <c r="H73" s="23" t="s">
        <v>160</v>
      </c>
      <c r="I73" s="5" t="s">
        <v>130</v>
      </c>
      <c r="J73" s="21" t="s">
        <v>128</v>
      </c>
      <c r="K73" s="21" t="s">
        <v>129</v>
      </c>
      <c r="L73" s="21" t="s">
        <v>101</v>
      </c>
      <c r="M73" s="19" t="s">
        <v>291</v>
      </c>
      <c r="N73" s="21" t="s">
        <v>103</v>
      </c>
      <c r="O73" s="21">
        <v>7</v>
      </c>
      <c r="P73" s="21">
        <v>3354.51</v>
      </c>
      <c r="Q73" s="21" t="s">
        <v>230</v>
      </c>
      <c r="R73" s="21" t="s">
        <v>231</v>
      </c>
      <c r="S73" s="21" t="s">
        <v>232</v>
      </c>
      <c r="T73" s="21" t="s">
        <v>230</v>
      </c>
      <c r="U73" s="21" t="s">
        <v>231</v>
      </c>
      <c r="V73" s="21" t="s">
        <v>311</v>
      </c>
      <c r="W73" s="19" t="s">
        <v>291</v>
      </c>
      <c r="X73" s="24">
        <v>44432</v>
      </c>
      <c r="Y73" s="24">
        <v>44433</v>
      </c>
      <c r="Z73" s="28">
        <v>66</v>
      </c>
      <c r="AA73" s="21">
        <v>3354.51</v>
      </c>
      <c r="AB73" s="21">
        <v>0</v>
      </c>
      <c r="AC73" s="24">
        <v>44438</v>
      </c>
      <c r="AG73" s="23" t="s">
        <v>165</v>
      </c>
      <c r="AH73" s="22">
        <v>44474</v>
      </c>
      <c r="AI73" s="22">
        <v>44469</v>
      </c>
    </row>
    <row r="74" spans="1:35" s="21" customFormat="1" x14ac:dyDescent="0.25">
      <c r="A74" s="21">
        <v>2021</v>
      </c>
      <c r="B74" s="22">
        <v>44378</v>
      </c>
      <c r="C74" s="22">
        <v>44469</v>
      </c>
      <c r="D74" s="21" t="s">
        <v>91</v>
      </c>
      <c r="F74" s="23" t="s">
        <v>159</v>
      </c>
      <c r="G74" s="23" t="s">
        <v>159</v>
      </c>
      <c r="H74" s="23" t="s">
        <v>160</v>
      </c>
      <c r="I74" s="5" t="s">
        <v>130</v>
      </c>
      <c r="J74" s="21" t="s">
        <v>128</v>
      </c>
      <c r="K74" s="21" t="s">
        <v>129</v>
      </c>
      <c r="L74" s="21" t="s">
        <v>101</v>
      </c>
      <c r="M74" s="17" t="s">
        <v>292</v>
      </c>
      <c r="N74" s="21" t="s">
        <v>103</v>
      </c>
      <c r="O74" s="21">
        <v>1</v>
      </c>
      <c r="P74" s="21">
        <v>920</v>
      </c>
      <c r="Q74" s="21" t="s">
        <v>230</v>
      </c>
      <c r="R74" s="21" t="s">
        <v>231</v>
      </c>
      <c r="S74" s="21" t="s">
        <v>232</v>
      </c>
      <c r="T74" s="21" t="s">
        <v>230</v>
      </c>
      <c r="U74" s="21" t="s">
        <v>231</v>
      </c>
      <c r="V74" s="21" t="s">
        <v>312</v>
      </c>
      <c r="W74" s="17" t="s">
        <v>292</v>
      </c>
      <c r="X74" s="24">
        <v>44434</v>
      </c>
      <c r="Y74" s="24">
        <v>44435</v>
      </c>
      <c r="Z74" s="28">
        <v>67</v>
      </c>
      <c r="AA74" s="21">
        <v>1270</v>
      </c>
      <c r="AB74" s="21">
        <v>350</v>
      </c>
      <c r="AC74" s="24">
        <v>44439</v>
      </c>
      <c r="AG74" s="23" t="s">
        <v>165</v>
      </c>
      <c r="AH74" s="22">
        <v>44474</v>
      </c>
      <c r="AI74" s="22">
        <v>44469</v>
      </c>
    </row>
    <row r="75" spans="1:35" s="21" customFormat="1" x14ac:dyDescent="0.25">
      <c r="A75" s="21">
        <v>2021</v>
      </c>
      <c r="B75" s="22">
        <v>44378</v>
      </c>
      <c r="C75" s="22">
        <v>44469</v>
      </c>
      <c r="D75" s="21" t="s">
        <v>91</v>
      </c>
      <c r="F75" s="27" t="s">
        <v>259</v>
      </c>
      <c r="G75" s="27" t="s">
        <v>259</v>
      </c>
      <c r="H75" s="21" t="s">
        <v>165</v>
      </c>
      <c r="I75" s="27" t="s">
        <v>260</v>
      </c>
      <c r="J75" s="27" t="s">
        <v>261</v>
      </c>
      <c r="K75" s="27" t="s">
        <v>262</v>
      </c>
      <c r="L75" s="21" t="s">
        <v>101</v>
      </c>
      <c r="M75" s="17" t="s">
        <v>293</v>
      </c>
      <c r="N75" s="21" t="s">
        <v>103</v>
      </c>
      <c r="O75" s="21">
        <v>1</v>
      </c>
      <c r="P75" s="21">
        <v>438</v>
      </c>
      <c r="Q75" s="21" t="s">
        <v>230</v>
      </c>
      <c r="R75" s="21" t="s">
        <v>231</v>
      </c>
      <c r="S75" s="21" t="s">
        <v>233</v>
      </c>
      <c r="T75" s="21" t="s">
        <v>230</v>
      </c>
      <c r="U75" s="21" t="s">
        <v>231</v>
      </c>
      <c r="V75" s="21" t="s">
        <v>218</v>
      </c>
      <c r="W75" s="17" t="s">
        <v>293</v>
      </c>
      <c r="X75" s="24">
        <v>44431</v>
      </c>
      <c r="Y75" s="24">
        <v>44431</v>
      </c>
      <c r="Z75" s="28">
        <v>68</v>
      </c>
      <c r="AA75" s="21">
        <v>438</v>
      </c>
      <c r="AB75" s="21">
        <v>0</v>
      </c>
      <c r="AC75" s="24">
        <v>44435</v>
      </c>
      <c r="AG75" s="23" t="s">
        <v>165</v>
      </c>
      <c r="AH75" s="22">
        <v>44474</v>
      </c>
      <c r="AI75" s="22">
        <v>44469</v>
      </c>
    </row>
    <row r="76" spans="1:35" s="21" customFormat="1" x14ac:dyDescent="0.25">
      <c r="A76" s="21">
        <v>2021</v>
      </c>
      <c r="B76" s="22">
        <v>44378</v>
      </c>
      <c r="C76" s="22">
        <v>44469</v>
      </c>
      <c r="D76" s="21" t="s">
        <v>91</v>
      </c>
      <c r="F76" s="25" t="s">
        <v>172</v>
      </c>
      <c r="G76" s="25" t="s">
        <v>172</v>
      </c>
      <c r="H76" s="26" t="s">
        <v>165</v>
      </c>
      <c r="I76" s="4" t="s">
        <v>136</v>
      </c>
      <c r="J76" s="21" t="s">
        <v>137</v>
      </c>
      <c r="K76" s="21" t="s">
        <v>138</v>
      </c>
      <c r="L76" s="21" t="s">
        <v>101</v>
      </c>
      <c r="M76" s="19" t="s">
        <v>294</v>
      </c>
      <c r="N76" s="21" t="s">
        <v>103</v>
      </c>
      <c r="O76" s="21">
        <v>1</v>
      </c>
      <c r="P76" s="21">
        <v>495</v>
      </c>
      <c r="Q76" s="21" t="s">
        <v>230</v>
      </c>
      <c r="R76" s="21" t="s">
        <v>231</v>
      </c>
      <c r="S76" s="21" t="s">
        <v>233</v>
      </c>
      <c r="T76" s="21" t="s">
        <v>230</v>
      </c>
      <c r="U76" s="21" t="s">
        <v>231</v>
      </c>
      <c r="V76" s="21" t="s">
        <v>227</v>
      </c>
      <c r="W76" s="19" t="s">
        <v>294</v>
      </c>
      <c r="X76" s="24">
        <v>44438</v>
      </c>
      <c r="Y76" s="24">
        <v>44438</v>
      </c>
      <c r="Z76" s="28">
        <v>69</v>
      </c>
      <c r="AA76" s="21">
        <v>500</v>
      </c>
      <c r="AB76" s="21">
        <v>5</v>
      </c>
      <c r="AC76" s="24">
        <v>44445</v>
      </c>
      <c r="AG76" s="23" t="s">
        <v>165</v>
      </c>
      <c r="AH76" s="22">
        <v>44474</v>
      </c>
      <c r="AI76" s="22">
        <v>44469</v>
      </c>
    </row>
    <row r="77" spans="1:35" s="3" customFormat="1" x14ac:dyDescent="0.25">
      <c r="A77" s="3">
        <v>2021</v>
      </c>
      <c r="B77" s="29">
        <v>44378</v>
      </c>
      <c r="C77" s="29">
        <v>44469</v>
      </c>
      <c r="D77" s="3" t="s">
        <v>91</v>
      </c>
      <c r="F77" s="25" t="s">
        <v>163</v>
      </c>
      <c r="G77" s="26" t="s">
        <v>171</v>
      </c>
      <c r="H77" s="25" t="s">
        <v>165</v>
      </c>
      <c r="I77" s="3" t="s">
        <v>135</v>
      </c>
      <c r="J77" s="3" t="s">
        <v>133</v>
      </c>
      <c r="K77" s="3" t="s">
        <v>134</v>
      </c>
      <c r="L77" s="3" t="s">
        <v>101</v>
      </c>
      <c r="M77" s="19" t="s">
        <v>295</v>
      </c>
      <c r="N77" s="3" t="s">
        <v>103</v>
      </c>
      <c r="O77" s="3">
        <v>1</v>
      </c>
      <c r="P77" s="3">
        <v>380</v>
      </c>
      <c r="Q77" s="3" t="s">
        <v>230</v>
      </c>
      <c r="R77" s="3" t="s">
        <v>231</v>
      </c>
      <c r="S77" s="3" t="s">
        <v>233</v>
      </c>
      <c r="T77" s="3" t="s">
        <v>230</v>
      </c>
      <c r="U77" s="3" t="s">
        <v>231</v>
      </c>
      <c r="V77" s="3" t="s">
        <v>227</v>
      </c>
      <c r="W77" s="19" t="s">
        <v>295</v>
      </c>
      <c r="X77" s="24">
        <v>44434</v>
      </c>
      <c r="Y77" s="24">
        <v>44434</v>
      </c>
      <c r="Z77" s="23">
        <v>70</v>
      </c>
      <c r="AA77" s="3">
        <v>380</v>
      </c>
      <c r="AB77" s="3">
        <v>0</v>
      </c>
      <c r="AC77" s="24">
        <v>44438</v>
      </c>
      <c r="AG77" s="23" t="s">
        <v>165</v>
      </c>
      <c r="AH77" s="29">
        <v>44474</v>
      </c>
      <c r="AI77" s="29">
        <v>44469</v>
      </c>
    </row>
    <row r="78" spans="1:35" s="21" customFormat="1" x14ac:dyDescent="0.25">
      <c r="A78" s="21">
        <v>2021</v>
      </c>
      <c r="B78" s="22">
        <v>44378</v>
      </c>
      <c r="C78" s="22">
        <v>44469</v>
      </c>
      <c r="D78" s="21" t="s">
        <v>91</v>
      </c>
      <c r="F78" s="27" t="s">
        <v>167</v>
      </c>
      <c r="G78" s="27" t="s">
        <v>167</v>
      </c>
      <c r="H78" s="23" t="s">
        <v>165</v>
      </c>
      <c r="I78" s="3" t="s">
        <v>123</v>
      </c>
      <c r="J78" s="21" t="s">
        <v>124</v>
      </c>
      <c r="K78" s="21" t="s">
        <v>125</v>
      </c>
      <c r="L78" s="21" t="s">
        <v>101</v>
      </c>
      <c r="M78" s="21" t="s">
        <v>279</v>
      </c>
      <c r="N78" s="21" t="s">
        <v>103</v>
      </c>
      <c r="O78" s="21">
        <v>1</v>
      </c>
      <c r="P78" s="21">
        <v>240.7</v>
      </c>
      <c r="Q78" s="21" t="s">
        <v>230</v>
      </c>
      <c r="R78" s="21" t="s">
        <v>231</v>
      </c>
      <c r="S78" s="21" t="s">
        <v>233</v>
      </c>
      <c r="T78" s="21" t="s">
        <v>230</v>
      </c>
      <c r="U78" s="21" t="s">
        <v>231</v>
      </c>
      <c r="V78" s="21" t="s">
        <v>304</v>
      </c>
      <c r="W78" s="21" t="s">
        <v>279</v>
      </c>
      <c r="X78" s="24">
        <v>44432</v>
      </c>
      <c r="Y78" s="24">
        <v>44433</v>
      </c>
      <c r="Z78" s="28">
        <v>71</v>
      </c>
      <c r="AA78" s="21">
        <v>240.7</v>
      </c>
      <c r="AB78" s="21">
        <v>0</v>
      </c>
      <c r="AC78" s="22">
        <v>44438</v>
      </c>
      <c r="AG78" s="23" t="s">
        <v>165</v>
      </c>
      <c r="AH78" s="22">
        <v>44474</v>
      </c>
      <c r="AI78" s="22">
        <v>44469</v>
      </c>
    </row>
    <row r="79" spans="1:35" s="21" customFormat="1" x14ac:dyDescent="0.25">
      <c r="A79" s="21">
        <v>2021</v>
      </c>
      <c r="B79" s="22">
        <v>44378</v>
      </c>
      <c r="C79" s="22">
        <v>44469</v>
      </c>
      <c r="D79" s="21" t="s">
        <v>91</v>
      </c>
      <c r="F79" s="21" t="s">
        <v>255</v>
      </c>
      <c r="G79" s="21" t="s">
        <v>256</v>
      </c>
      <c r="H79" s="21" t="s">
        <v>165</v>
      </c>
      <c r="I79" s="15" t="s">
        <v>257</v>
      </c>
      <c r="J79" s="23" t="s">
        <v>114</v>
      </c>
      <c r="K79" s="23" t="s">
        <v>258</v>
      </c>
      <c r="L79" s="21" t="s">
        <v>101</v>
      </c>
      <c r="M79" s="21" t="s">
        <v>319</v>
      </c>
      <c r="N79" s="21" t="s">
        <v>103</v>
      </c>
      <c r="O79" s="21">
        <v>1</v>
      </c>
      <c r="P79" s="21">
        <v>300</v>
      </c>
      <c r="Q79" s="21" t="s">
        <v>230</v>
      </c>
      <c r="R79" s="21" t="s">
        <v>231</v>
      </c>
      <c r="S79" s="21" t="s">
        <v>233</v>
      </c>
      <c r="T79" s="21" t="s">
        <v>230</v>
      </c>
      <c r="U79" s="21" t="s">
        <v>231</v>
      </c>
      <c r="V79" s="21" t="s">
        <v>212</v>
      </c>
      <c r="W79" s="21" t="s">
        <v>319</v>
      </c>
      <c r="X79" s="24">
        <v>44432</v>
      </c>
      <c r="Y79" s="24">
        <v>44432</v>
      </c>
      <c r="Z79" s="28">
        <v>72</v>
      </c>
      <c r="AA79" s="21">
        <v>300</v>
      </c>
      <c r="AB79" s="21">
        <v>0</v>
      </c>
      <c r="AC79" s="24">
        <v>44435</v>
      </c>
      <c r="AG79" s="23" t="s">
        <v>165</v>
      </c>
      <c r="AH79" s="22">
        <v>44474</v>
      </c>
      <c r="AI79" s="22">
        <v>44469</v>
      </c>
    </row>
    <row r="80" spans="1:35" s="21" customFormat="1" x14ac:dyDescent="0.25">
      <c r="A80" s="21">
        <v>2021</v>
      </c>
      <c r="B80" s="22">
        <v>44378</v>
      </c>
      <c r="C80" s="22">
        <v>44469</v>
      </c>
      <c r="D80" s="21" t="s">
        <v>91</v>
      </c>
      <c r="F80" s="27" t="s">
        <v>247</v>
      </c>
      <c r="G80" s="27" t="s">
        <v>248</v>
      </c>
      <c r="H80" s="27" t="s">
        <v>160</v>
      </c>
      <c r="I80" s="23" t="s">
        <v>249</v>
      </c>
      <c r="J80" s="23" t="s">
        <v>250</v>
      </c>
      <c r="K80" s="23" t="s">
        <v>251</v>
      </c>
      <c r="L80" s="21" t="s">
        <v>101</v>
      </c>
      <c r="M80" s="21" t="s">
        <v>320</v>
      </c>
      <c r="N80" s="21" t="s">
        <v>103</v>
      </c>
      <c r="O80" s="21">
        <v>2</v>
      </c>
      <c r="P80" s="21">
        <v>4949.22</v>
      </c>
      <c r="Q80" s="21" t="s">
        <v>230</v>
      </c>
      <c r="R80" s="21" t="s">
        <v>231</v>
      </c>
      <c r="S80" s="21" t="s">
        <v>233</v>
      </c>
      <c r="T80" s="21" t="s">
        <v>230</v>
      </c>
      <c r="U80" s="21" t="s">
        <v>231</v>
      </c>
      <c r="V80" s="21" t="s">
        <v>219</v>
      </c>
      <c r="W80" s="21" t="s">
        <v>320</v>
      </c>
      <c r="X80" s="24">
        <v>44329</v>
      </c>
      <c r="Y80" s="24">
        <v>44347</v>
      </c>
      <c r="Z80" s="28">
        <v>73</v>
      </c>
      <c r="AA80" s="21">
        <v>4949.22</v>
      </c>
      <c r="AB80" s="21">
        <v>0</v>
      </c>
      <c r="AC80" s="24">
        <v>44435</v>
      </c>
      <c r="AG80" s="23" t="s">
        <v>165</v>
      </c>
      <c r="AH80" s="22">
        <v>44474</v>
      </c>
      <c r="AI80" s="22">
        <v>44469</v>
      </c>
    </row>
    <row r="81" spans="1:35" s="21" customFormat="1" x14ac:dyDescent="0.25">
      <c r="A81" s="21">
        <v>2021</v>
      </c>
      <c r="B81" s="22">
        <v>44378</v>
      </c>
      <c r="C81" s="22">
        <v>44469</v>
      </c>
      <c r="D81" s="21" t="s">
        <v>91</v>
      </c>
      <c r="F81" s="23" t="s">
        <v>177</v>
      </c>
      <c r="G81" s="23" t="s">
        <v>177</v>
      </c>
      <c r="H81" s="23" t="s">
        <v>160</v>
      </c>
      <c r="I81" s="3" t="s">
        <v>153</v>
      </c>
      <c r="J81" s="21" t="s">
        <v>151</v>
      </c>
      <c r="K81" s="21" t="s">
        <v>152</v>
      </c>
      <c r="L81" s="21" t="s">
        <v>101</v>
      </c>
      <c r="M81" s="21" t="s">
        <v>321</v>
      </c>
      <c r="N81" s="21" t="s">
        <v>103</v>
      </c>
      <c r="O81" s="21">
        <v>1</v>
      </c>
      <c r="P81" s="21">
        <v>732</v>
      </c>
      <c r="Q81" s="21" t="s">
        <v>230</v>
      </c>
      <c r="R81" s="21" t="s">
        <v>231</v>
      </c>
      <c r="S81" s="21" t="s">
        <v>232</v>
      </c>
      <c r="T81" s="21" t="s">
        <v>230</v>
      </c>
      <c r="U81" s="21" t="s">
        <v>231</v>
      </c>
      <c r="V81" s="21" t="s">
        <v>296</v>
      </c>
      <c r="W81" s="21" t="s">
        <v>321</v>
      </c>
      <c r="X81" s="24">
        <v>44426</v>
      </c>
      <c r="Y81" s="24">
        <v>44426</v>
      </c>
      <c r="Z81" s="28">
        <v>74</v>
      </c>
      <c r="AA81" s="21">
        <v>732</v>
      </c>
      <c r="AB81" s="21">
        <v>0</v>
      </c>
      <c r="AC81" s="24">
        <v>44438</v>
      </c>
      <c r="AG81" s="23" t="s">
        <v>165</v>
      </c>
      <c r="AH81" s="22">
        <v>44474</v>
      </c>
      <c r="AI81" s="22">
        <v>44469</v>
      </c>
    </row>
    <row r="82" spans="1:35" s="21" customFormat="1" x14ac:dyDescent="0.25">
      <c r="A82" s="21">
        <v>2021</v>
      </c>
      <c r="B82" s="22">
        <v>44378</v>
      </c>
      <c r="C82" s="22">
        <v>44469</v>
      </c>
      <c r="D82" s="21" t="s">
        <v>91</v>
      </c>
      <c r="F82" s="27" t="s">
        <v>318</v>
      </c>
      <c r="G82" s="21" t="s">
        <v>318</v>
      </c>
      <c r="H82" s="21" t="s">
        <v>162</v>
      </c>
      <c r="I82" s="21" t="s">
        <v>317</v>
      </c>
      <c r="J82" s="21" t="s">
        <v>315</v>
      </c>
      <c r="K82" s="21" t="s">
        <v>316</v>
      </c>
      <c r="L82" s="21" t="s">
        <v>101</v>
      </c>
      <c r="M82" s="21" t="s">
        <v>322</v>
      </c>
      <c r="N82" s="21" t="s">
        <v>103</v>
      </c>
      <c r="O82" s="21">
        <v>1</v>
      </c>
      <c r="P82" s="21">
        <v>576.99</v>
      </c>
      <c r="Q82" s="21" t="s">
        <v>230</v>
      </c>
      <c r="R82" s="21" t="s">
        <v>231</v>
      </c>
      <c r="S82" s="21" t="s">
        <v>233</v>
      </c>
      <c r="T82" s="21" t="s">
        <v>230</v>
      </c>
      <c r="U82" s="21" t="s">
        <v>231</v>
      </c>
      <c r="V82" s="21" t="s">
        <v>339</v>
      </c>
      <c r="W82" s="21" t="s">
        <v>322</v>
      </c>
      <c r="X82" s="24">
        <v>44435</v>
      </c>
      <c r="Y82" s="24">
        <v>44435</v>
      </c>
      <c r="Z82" s="28">
        <v>75</v>
      </c>
      <c r="AA82" s="21">
        <v>576.99</v>
      </c>
      <c r="AB82" s="21">
        <v>0</v>
      </c>
      <c r="AC82" s="24">
        <v>44440</v>
      </c>
      <c r="AG82" s="23" t="s">
        <v>165</v>
      </c>
      <c r="AH82" s="22">
        <v>44474</v>
      </c>
      <c r="AI82" s="22">
        <v>44469</v>
      </c>
    </row>
    <row r="83" spans="1:35" s="21" customFormat="1" x14ac:dyDescent="0.25">
      <c r="A83" s="21">
        <v>2021</v>
      </c>
      <c r="B83" s="22">
        <v>44378</v>
      </c>
      <c r="C83" s="22">
        <v>44469</v>
      </c>
      <c r="D83" s="21" t="s">
        <v>91</v>
      </c>
      <c r="F83" s="26" t="s">
        <v>179</v>
      </c>
      <c r="G83" s="26" t="s">
        <v>179</v>
      </c>
      <c r="H83" s="25" t="s">
        <v>176</v>
      </c>
      <c r="I83" s="3" t="s">
        <v>158</v>
      </c>
      <c r="J83" s="21" t="s">
        <v>157</v>
      </c>
      <c r="K83" s="21" t="s">
        <v>132</v>
      </c>
      <c r="L83" s="21" t="s">
        <v>101</v>
      </c>
      <c r="M83" s="21" t="s">
        <v>323</v>
      </c>
      <c r="N83" s="21" t="s">
        <v>103</v>
      </c>
      <c r="O83" s="21">
        <v>1</v>
      </c>
      <c r="P83" s="21">
        <v>356</v>
      </c>
      <c r="Q83" s="21" t="s">
        <v>230</v>
      </c>
      <c r="R83" s="21" t="s">
        <v>231</v>
      </c>
      <c r="S83" s="21" t="s">
        <v>233</v>
      </c>
      <c r="T83" s="21" t="s">
        <v>230</v>
      </c>
      <c r="U83" s="21" t="s">
        <v>231</v>
      </c>
      <c r="V83" s="21" t="s">
        <v>227</v>
      </c>
      <c r="W83" s="21" t="s">
        <v>323</v>
      </c>
      <c r="X83" s="24">
        <v>44445</v>
      </c>
      <c r="Y83" s="24">
        <v>44445</v>
      </c>
      <c r="Z83" s="28">
        <v>76</v>
      </c>
      <c r="AA83" s="21">
        <v>356</v>
      </c>
      <c r="AB83" s="21">
        <v>159</v>
      </c>
      <c r="AC83" s="24">
        <v>44447</v>
      </c>
      <c r="AG83" s="23" t="s">
        <v>165</v>
      </c>
      <c r="AH83" s="22">
        <v>44474</v>
      </c>
      <c r="AI83" s="22">
        <v>44469</v>
      </c>
    </row>
    <row r="84" spans="1:35" s="21" customFormat="1" x14ac:dyDescent="0.25">
      <c r="A84" s="21">
        <v>2021</v>
      </c>
      <c r="B84" s="22">
        <v>44378</v>
      </c>
      <c r="C84" s="22">
        <v>44469</v>
      </c>
      <c r="D84" s="21" t="s">
        <v>91</v>
      </c>
      <c r="F84" s="23" t="s">
        <v>159</v>
      </c>
      <c r="G84" s="23" t="s">
        <v>159</v>
      </c>
      <c r="H84" s="23" t="s">
        <v>160</v>
      </c>
      <c r="I84" s="5" t="s">
        <v>130</v>
      </c>
      <c r="J84" s="21" t="s">
        <v>128</v>
      </c>
      <c r="K84" s="21" t="s">
        <v>129</v>
      </c>
      <c r="L84" s="21" t="s">
        <v>101</v>
      </c>
      <c r="M84" s="21" t="s">
        <v>324</v>
      </c>
      <c r="N84" s="21" t="s">
        <v>103</v>
      </c>
      <c r="O84" s="21">
        <v>1</v>
      </c>
      <c r="P84" s="21">
        <v>530</v>
      </c>
      <c r="Q84" s="21" t="s">
        <v>230</v>
      </c>
      <c r="R84" s="21" t="s">
        <v>231</v>
      </c>
      <c r="S84" s="21" t="s">
        <v>233</v>
      </c>
      <c r="T84" s="21" t="s">
        <v>230</v>
      </c>
      <c r="U84" s="21" t="s">
        <v>231</v>
      </c>
      <c r="V84" s="21" t="s">
        <v>221</v>
      </c>
      <c r="W84" s="21" t="s">
        <v>324</v>
      </c>
      <c r="X84" s="24">
        <v>44441</v>
      </c>
      <c r="Y84" s="24">
        <v>44442</v>
      </c>
      <c r="Z84" s="28">
        <v>77</v>
      </c>
      <c r="AA84" s="21">
        <v>530</v>
      </c>
      <c r="AB84" s="21">
        <v>0</v>
      </c>
      <c r="AC84" s="24">
        <v>44445</v>
      </c>
      <c r="AG84" s="23" t="s">
        <v>165</v>
      </c>
      <c r="AH84" s="22">
        <v>44474</v>
      </c>
      <c r="AI84" s="22">
        <v>44469</v>
      </c>
    </row>
    <row r="85" spans="1:35" s="21" customFormat="1" x14ac:dyDescent="0.25">
      <c r="A85" s="21">
        <v>2021</v>
      </c>
      <c r="B85" s="22">
        <v>44378</v>
      </c>
      <c r="C85" s="22">
        <v>44469</v>
      </c>
      <c r="D85" s="21" t="s">
        <v>91</v>
      </c>
      <c r="F85" s="23" t="s">
        <v>173</v>
      </c>
      <c r="G85" s="23" t="s">
        <v>173</v>
      </c>
      <c r="H85" s="23" t="s">
        <v>162</v>
      </c>
      <c r="I85" s="3" t="s">
        <v>141</v>
      </c>
      <c r="J85" s="21" t="s">
        <v>139</v>
      </c>
      <c r="K85" s="21" t="s">
        <v>140</v>
      </c>
      <c r="L85" s="21" t="s">
        <v>101</v>
      </c>
      <c r="M85" s="21" t="s">
        <v>325</v>
      </c>
      <c r="N85" s="21" t="s">
        <v>103</v>
      </c>
      <c r="O85" s="21">
        <v>1</v>
      </c>
      <c r="P85" s="21">
        <v>313</v>
      </c>
      <c r="Q85" s="21" t="s">
        <v>230</v>
      </c>
      <c r="R85" s="21" t="s">
        <v>231</v>
      </c>
      <c r="S85" s="21" t="s">
        <v>233</v>
      </c>
      <c r="T85" s="21" t="s">
        <v>230</v>
      </c>
      <c r="U85" s="21" t="s">
        <v>231</v>
      </c>
      <c r="V85" s="21" t="s">
        <v>340</v>
      </c>
      <c r="W85" s="21" t="s">
        <v>325</v>
      </c>
      <c r="X85" s="24">
        <v>44421</v>
      </c>
      <c r="Y85" s="24">
        <v>44421</v>
      </c>
      <c r="Z85" s="28">
        <v>78</v>
      </c>
      <c r="AA85" s="21">
        <v>313</v>
      </c>
      <c r="AB85" s="21">
        <v>0</v>
      </c>
      <c r="AC85" s="24">
        <v>44446</v>
      </c>
      <c r="AG85" s="23" t="s">
        <v>165</v>
      </c>
      <c r="AH85" s="22">
        <v>44474</v>
      </c>
      <c r="AI85" s="22">
        <v>44469</v>
      </c>
    </row>
    <row r="86" spans="1:35" s="21" customFormat="1" x14ac:dyDescent="0.25">
      <c r="A86" s="21">
        <v>2021</v>
      </c>
      <c r="B86" s="22">
        <v>44378</v>
      </c>
      <c r="C86" s="22">
        <v>44469</v>
      </c>
      <c r="D86" s="21" t="s">
        <v>91</v>
      </c>
      <c r="F86" s="23" t="s">
        <v>173</v>
      </c>
      <c r="G86" s="23" t="s">
        <v>173</v>
      </c>
      <c r="H86" s="23" t="s">
        <v>162</v>
      </c>
      <c r="I86" s="3" t="s">
        <v>141</v>
      </c>
      <c r="J86" s="21" t="s">
        <v>139</v>
      </c>
      <c r="K86" s="21" t="s">
        <v>140</v>
      </c>
      <c r="L86" s="21" t="s">
        <v>101</v>
      </c>
      <c r="M86" s="21" t="s">
        <v>326</v>
      </c>
      <c r="N86" s="21" t="s">
        <v>103</v>
      </c>
      <c r="O86" s="21">
        <v>1</v>
      </c>
      <c r="P86" s="21">
        <v>450</v>
      </c>
      <c r="Q86" s="21" t="s">
        <v>230</v>
      </c>
      <c r="R86" s="21" t="s">
        <v>231</v>
      </c>
      <c r="S86" s="21" t="s">
        <v>233</v>
      </c>
      <c r="T86" s="21" t="s">
        <v>230</v>
      </c>
      <c r="U86" s="21" t="s">
        <v>231</v>
      </c>
      <c r="V86" s="21" t="s">
        <v>340</v>
      </c>
      <c r="W86" s="21" t="s">
        <v>326</v>
      </c>
      <c r="X86" s="24">
        <v>44426</v>
      </c>
      <c r="Y86" s="24">
        <v>44426</v>
      </c>
      <c r="Z86" s="28">
        <v>79</v>
      </c>
      <c r="AA86" s="21">
        <v>450</v>
      </c>
      <c r="AB86" s="21">
        <v>0</v>
      </c>
      <c r="AC86" s="24">
        <v>44446</v>
      </c>
      <c r="AG86" s="23" t="s">
        <v>165</v>
      </c>
      <c r="AH86" s="22">
        <v>44474</v>
      </c>
      <c r="AI86" s="22">
        <v>44469</v>
      </c>
    </row>
    <row r="87" spans="1:35" s="21" customFormat="1" x14ac:dyDescent="0.25">
      <c r="A87" s="21">
        <v>2021</v>
      </c>
      <c r="B87" s="22">
        <v>44378</v>
      </c>
      <c r="C87" s="22">
        <v>44469</v>
      </c>
      <c r="D87" s="21" t="s">
        <v>91</v>
      </c>
      <c r="F87" s="7" t="s">
        <v>178</v>
      </c>
      <c r="G87" s="7" t="s">
        <v>178</v>
      </c>
      <c r="H87" s="26" t="s">
        <v>176</v>
      </c>
      <c r="I87" s="4" t="s">
        <v>156</v>
      </c>
      <c r="J87" s="21" t="s">
        <v>154</v>
      </c>
      <c r="K87" s="21" t="s">
        <v>155</v>
      </c>
      <c r="L87" s="21" t="s">
        <v>101</v>
      </c>
      <c r="M87" s="21" t="s">
        <v>327</v>
      </c>
      <c r="N87" s="21" t="s">
        <v>103</v>
      </c>
      <c r="O87" s="21">
        <v>2</v>
      </c>
      <c r="P87" s="21">
        <v>600</v>
      </c>
      <c r="Q87" s="21" t="s">
        <v>230</v>
      </c>
      <c r="R87" s="21" t="s">
        <v>231</v>
      </c>
      <c r="S87" s="21" t="s">
        <v>233</v>
      </c>
      <c r="T87" s="21" t="s">
        <v>230</v>
      </c>
      <c r="U87" s="21" t="s">
        <v>231</v>
      </c>
      <c r="V87" s="21" t="s">
        <v>212</v>
      </c>
      <c r="W87" s="21" t="s">
        <v>327</v>
      </c>
      <c r="X87" s="24">
        <v>44384</v>
      </c>
      <c r="Y87" s="24">
        <v>44384</v>
      </c>
      <c r="Z87" s="28">
        <v>80</v>
      </c>
      <c r="AA87" s="21">
        <v>600</v>
      </c>
      <c r="AB87" s="21">
        <v>0</v>
      </c>
      <c r="AC87" s="24">
        <v>44446</v>
      </c>
      <c r="AG87" s="23" t="s">
        <v>165</v>
      </c>
      <c r="AH87" s="22">
        <v>44474</v>
      </c>
      <c r="AI87" s="22">
        <v>44469</v>
      </c>
    </row>
    <row r="88" spans="1:35" s="21" customFormat="1" x14ac:dyDescent="0.25">
      <c r="A88" s="21">
        <v>2021</v>
      </c>
      <c r="B88" s="22">
        <v>44378</v>
      </c>
      <c r="C88" s="22">
        <v>44469</v>
      </c>
      <c r="D88" s="21" t="s">
        <v>91</v>
      </c>
      <c r="F88" s="7" t="s">
        <v>178</v>
      </c>
      <c r="G88" s="7" t="s">
        <v>178</v>
      </c>
      <c r="H88" s="26" t="s">
        <v>176</v>
      </c>
      <c r="I88" s="4" t="s">
        <v>156</v>
      </c>
      <c r="J88" s="21" t="s">
        <v>154</v>
      </c>
      <c r="K88" s="21" t="s">
        <v>155</v>
      </c>
      <c r="L88" s="21" t="s">
        <v>101</v>
      </c>
      <c r="M88" s="21" t="s">
        <v>328</v>
      </c>
      <c r="N88" s="21" t="s">
        <v>103</v>
      </c>
      <c r="O88" s="21">
        <v>2</v>
      </c>
      <c r="P88" s="21">
        <v>400</v>
      </c>
      <c r="Q88" s="21" t="s">
        <v>230</v>
      </c>
      <c r="R88" s="21" t="s">
        <v>231</v>
      </c>
      <c r="S88" s="21" t="s">
        <v>233</v>
      </c>
      <c r="T88" s="21" t="s">
        <v>230</v>
      </c>
      <c r="U88" s="21" t="s">
        <v>231</v>
      </c>
      <c r="V88" s="21" t="s">
        <v>218</v>
      </c>
      <c r="W88" s="21" t="s">
        <v>328</v>
      </c>
      <c r="X88" s="24">
        <v>44413</v>
      </c>
      <c r="Y88" s="24">
        <v>44413</v>
      </c>
      <c r="Z88" s="28">
        <v>81</v>
      </c>
      <c r="AA88" s="21">
        <v>400</v>
      </c>
      <c r="AB88" s="21">
        <v>0</v>
      </c>
      <c r="AC88" s="24">
        <v>44446</v>
      </c>
      <c r="AG88" s="23" t="s">
        <v>165</v>
      </c>
      <c r="AH88" s="22">
        <v>44474</v>
      </c>
      <c r="AI88" s="22">
        <v>44469</v>
      </c>
    </row>
    <row r="89" spans="1:35" s="21" customFormat="1" x14ac:dyDescent="0.25">
      <c r="A89" s="21">
        <v>2021</v>
      </c>
      <c r="B89" s="22">
        <v>44378</v>
      </c>
      <c r="C89" s="22">
        <v>44469</v>
      </c>
      <c r="D89" s="21" t="s">
        <v>91</v>
      </c>
      <c r="F89" s="7" t="s">
        <v>178</v>
      </c>
      <c r="G89" s="7" t="s">
        <v>178</v>
      </c>
      <c r="H89" s="26" t="s">
        <v>176</v>
      </c>
      <c r="I89" s="4" t="s">
        <v>156</v>
      </c>
      <c r="J89" s="21" t="s">
        <v>154</v>
      </c>
      <c r="K89" s="21" t="s">
        <v>155</v>
      </c>
      <c r="L89" s="21" t="s">
        <v>101</v>
      </c>
      <c r="M89" s="21" t="s">
        <v>329</v>
      </c>
      <c r="N89" s="21" t="s">
        <v>103</v>
      </c>
      <c r="O89" s="21">
        <v>2</v>
      </c>
      <c r="P89" s="21">
        <v>600</v>
      </c>
      <c r="Q89" s="21" t="s">
        <v>230</v>
      </c>
      <c r="R89" s="21" t="s">
        <v>231</v>
      </c>
      <c r="S89" s="21" t="s">
        <v>233</v>
      </c>
      <c r="T89" s="21" t="s">
        <v>230</v>
      </c>
      <c r="U89" s="21" t="s">
        <v>231</v>
      </c>
      <c r="V89" s="21" t="s">
        <v>227</v>
      </c>
      <c r="W89" s="21" t="s">
        <v>329</v>
      </c>
      <c r="X89" s="24">
        <v>44419</v>
      </c>
      <c r="Y89" s="24">
        <v>44419</v>
      </c>
      <c r="Z89" s="23">
        <v>82</v>
      </c>
      <c r="AA89" s="21">
        <v>600</v>
      </c>
      <c r="AB89" s="21">
        <v>0</v>
      </c>
      <c r="AC89" s="24">
        <v>44446</v>
      </c>
      <c r="AG89" s="23" t="s">
        <v>165</v>
      </c>
      <c r="AH89" s="22">
        <v>44474</v>
      </c>
      <c r="AI89" s="22">
        <v>44469</v>
      </c>
    </row>
    <row r="90" spans="1:35" s="21" customFormat="1" x14ac:dyDescent="0.25">
      <c r="A90" s="21">
        <v>2021</v>
      </c>
      <c r="B90" s="22">
        <v>44378</v>
      </c>
      <c r="C90" s="22">
        <v>44469</v>
      </c>
      <c r="D90" s="21" t="s">
        <v>91</v>
      </c>
      <c r="F90" s="7" t="s">
        <v>178</v>
      </c>
      <c r="G90" s="7" t="s">
        <v>178</v>
      </c>
      <c r="H90" s="26" t="s">
        <v>176</v>
      </c>
      <c r="I90" s="4" t="s">
        <v>156</v>
      </c>
      <c r="J90" s="21" t="s">
        <v>154</v>
      </c>
      <c r="K90" s="21" t="s">
        <v>155</v>
      </c>
      <c r="L90" s="21" t="s">
        <v>101</v>
      </c>
      <c r="M90" s="21" t="s">
        <v>330</v>
      </c>
      <c r="N90" s="21" t="s">
        <v>103</v>
      </c>
      <c r="O90" s="21">
        <v>2</v>
      </c>
      <c r="P90" s="21">
        <v>1100</v>
      </c>
      <c r="Q90" s="21" t="s">
        <v>230</v>
      </c>
      <c r="R90" s="21" t="s">
        <v>231</v>
      </c>
      <c r="S90" s="21" t="s">
        <v>233</v>
      </c>
      <c r="T90" s="21" t="s">
        <v>230</v>
      </c>
      <c r="U90" s="21" t="s">
        <v>231</v>
      </c>
      <c r="V90" s="21" t="s">
        <v>218</v>
      </c>
      <c r="W90" s="21" t="s">
        <v>330</v>
      </c>
      <c r="X90" s="24">
        <v>44421</v>
      </c>
      <c r="Y90" s="24">
        <v>44421</v>
      </c>
      <c r="Z90" s="28">
        <v>83</v>
      </c>
      <c r="AA90" s="21">
        <v>1100</v>
      </c>
      <c r="AB90" s="21">
        <v>0</v>
      </c>
      <c r="AC90" s="24">
        <v>44446</v>
      </c>
      <c r="AG90" s="23" t="s">
        <v>165</v>
      </c>
      <c r="AH90" s="22">
        <v>44474</v>
      </c>
      <c r="AI90" s="22">
        <v>44469</v>
      </c>
    </row>
    <row r="91" spans="1:35" s="21" customFormat="1" x14ac:dyDescent="0.25">
      <c r="A91" s="21">
        <v>2021</v>
      </c>
      <c r="B91" s="22">
        <v>44378</v>
      </c>
      <c r="C91" s="22">
        <v>44469</v>
      </c>
      <c r="D91" s="21" t="s">
        <v>91</v>
      </c>
      <c r="F91" s="7" t="s">
        <v>178</v>
      </c>
      <c r="G91" s="7" t="s">
        <v>178</v>
      </c>
      <c r="H91" s="26" t="s">
        <v>176</v>
      </c>
      <c r="I91" s="4" t="s">
        <v>156</v>
      </c>
      <c r="J91" s="21" t="s">
        <v>154</v>
      </c>
      <c r="K91" s="21" t="s">
        <v>155</v>
      </c>
      <c r="L91" s="21" t="s">
        <v>101</v>
      </c>
      <c r="M91" s="21" t="s">
        <v>331</v>
      </c>
      <c r="N91" s="21" t="s">
        <v>103</v>
      </c>
      <c r="O91" s="21">
        <v>2</v>
      </c>
      <c r="P91" s="21">
        <v>1014.99</v>
      </c>
      <c r="Q91" s="21" t="s">
        <v>230</v>
      </c>
      <c r="R91" s="21" t="s">
        <v>231</v>
      </c>
      <c r="S91" s="21" t="s">
        <v>233</v>
      </c>
      <c r="T91" s="21" t="s">
        <v>230</v>
      </c>
      <c r="U91" s="21" t="s">
        <v>231</v>
      </c>
      <c r="V91" s="21" t="s">
        <v>212</v>
      </c>
      <c r="W91" s="21" t="s">
        <v>331</v>
      </c>
      <c r="X91" s="24">
        <v>44432</v>
      </c>
      <c r="Y91" s="24">
        <v>44432</v>
      </c>
      <c r="Z91" s="23">
        <v>84</v>
      </c>
      <c r="AA91" s="21">
        <v>1014.99</v>
      </c>
      <c r="AB91" s="21">
        <v>0</v>
      </c>
      <c r="AC91" s="24">
        <v>44446</v>
      </c>
      <c r="AG91" s="23" t="s">
        <v>165</v>
      </c>
      <c r="AH91" s="22">
        <v>44474</v>
      </c>
      <c r="AI91" s="22">
        <v>44469</v>
      </c>
    </row>
    <row r="92" spans="1:35" s="21" customFormat="1" x14ac:dyDescent="0.25">
      <c r="A92" s="21">
        <v>2021</v>
      </c>
      <c r="B92" s="22">
        <v>44378</v>
      </c>
      <c r="C92" s="22">
        <v>44469</v>
      </c>
      <c r="D92" s="21" t="s">
        <v>91</v>
      </c>
      <c r="F92" s="7" t="s">
        <v>178</v>
      </c>
      <c r="G92" s="7" t="s">
        <v>178</v>
      </c>
      <c r="H92" s="26" t="s">
        <v>176</v>
      </c>
      <c r="I92" s="4" t="s">
        <v>156</v>
      </c>
      <c r="J92" s="21" t="s">
        <v>154</v>
      </c>
      <c r="K92" s="21" t="s">
        <v>155</v>
      </c>
      <c r="L92" s="21" t="s">
        <v>101</v>
      </c>
      <c r="M92" s="21" t="s">
        <v>332</v>
      </c>
      <c r="N92" s="21" t="s">
        <v>103</v>
      </c>
      <c r="O92" s="21">
        <v>2</v>
      </c>
      <c r="P92" s="21">
        <v>900</v>
      </c>
      <c r="Q92" s="21" t="s">
        <v>230</v>
      </c>
      <c r="R92" s="21" t="s">
        <v>231</v>
      </c>
      <c r="S92" s="21" t="s">
        <v>233</v>
      </c>
      <c r="T92" s="21" t="s">
        <v>230</v>
      </c>
      <c r="U92" s="21" t="s">
        <v>231</v>
      </c>
      <c r="V92" s="21" t="s">
        <v>341</v>
      </c>
      <c r="W92" s="21" t="s">
        <v>332</v>
      </c>
      <c r="X92" s="24">
        <v>44435</v>
      </c>
      <c r="Y92" s="24">
        <v>44435</v>
      </c>
      <c r="Z92" s="23">
        <v>85</v>
      </c>
      <c r="AA92" s="21">
        <v>900</v>
      </c>
      <c r="AB92" s="21">
        <v>0</v>
      </c>
      <c r="AC92" s="24">
        <v>44446</v>
      </c>
      <c r="AG92" s="23" t="s">
        <v>165</v>
      </c>
      <c r="AH92" s="22">
        <v>44474</v>
      </c>
      <c r="AI92" s="22">
        <v>44469</v>
      </c>
    </row>
    <row r="93" spans="1:35" s="21" customFormat="1" x14ac:dyDescent="0.25">
      <c r="A93" s="21">
        <v>2021</v>
      </c>
      <c r="B93" s="22">
        <v>44378</v>
      </c>
      <c r="C93" s="22">
        <v>44469</v>
      </c>
      <c r="D93" s="21" t="s">
        <v>91</v>
      </c>
      <c r="F93" s="23" t="s">
        <v>159</v>
      </c>
      <c r="G93" s="23" t="s">
        <v>159</v>
      </c>
      <c r="H93" s="23" t="s">
        <v>160</v>
      </c>
      <c r="I93" s="5" t="s">
        <v>130</v>
      </c>
      <c r="J93" s="21" t="s">
        <v>128</v>
      </c>
      <c r="K93" s="21" t="s">
        <v>129</v>
      </c>
      <c r="L93" s="21" t="s">
        <v>101</v>
      </c>
      <c r="M93" s="21" t="s">
        <v>333</v>
      </c>
      <c r="N93" s="21" t="s">
        <v>103</v>
      </c>
      <c r="O93" s="21">
        <v>1</v>
      </c>
      <c r="P93" s="21">
        <v>500</v>
      </c>
      <c r="Q93" s="21" t="s">
        <v>230</v>
      </c>
      <c r="R93" s="21" t="s">
        <v>231</v>
      </c>
      <c r="S93" s="21" t="s">
        <v>313</v>
      </c>
      <c r="T93" s="21" t="s">
        <v>230</v>
      </c>
      <c r="U93" s="21" t="s">
        <v>231</v>
      </c>
      <c r="V93" s="21" t="s">
        <v>342</v>
      </c>
      <c r="W93" s="21" t="s">
        <v>333</v>
      </c>
      <c r="X93" s="24">
        <v>44445</v>
      </c>
      <c r="Y93" s="24">
        <v>44445</v>
      </c>
      <c r="Z93" s="23">
        <v>86</v>
      </c>
      <c r="AA93" s="21">
        <v>500</v>
      </c>
      <c r="AB93" s="21">
        <v>0</v>
      </c>
      <c r="AC93" s="24">
        <v>44448</v>
      </c>
      <c r="AG93" s="23" t="s">
        <v>165</v>
      </c>
      <c r="AH93" s="22">
        <v>44474</v>
      </c>
      <c r="AI93" s="22">
        <v>44469</v>
      </c>
    </row>
    <row r="94" spans="1:35" s="21" customFormat="1" x14ac:dyDescent="0.25">
      <c r="A94" s="21">
        <v>2021</v>
      </c>
      <c r="B94" s="22">
        <v>44378</v>
      </c>
      <c r="C94" s="22">
        <v>44469</v>
      </c>
      <c r="D94" s="21" t="s">
        <v>91</v>
      </c>
      <c r="F94" s="23" t="s">
        <v>159</v>
      </c>
      <c r="G94" s="23" t="s">
        <v>159</v>
      </c>
      <c r="H94" s="23" t="s">
        <v>160</v>
      </c>
      <c r="I94" s="5" t="s">
        <v>130</v>
      </c>
      <c r="J94" s="21" t="s">
        <v>128</v>
      </c>
      <c r="K94" s="21" t="s">
        <v>129</v>
      </c>
      <c r="L94" s="21" t="s">
        <v>101</v>
      </c>
      <c r="M94" s="21" t="s">
        <v>334</v>
      </c>
      <c r="N94" s="21" t="s">
        <v>103</v>
      </c>
      <c r="O94" s="21">
        <v>1</v>
      </c>
      <c r="P94" s="21">
        <v>3615</v>
      </c>
      <c r="Q94" s="21" t="s">
        <v>230</v>
      </c>
      <c r="R94" s="21" t="s">
        <v>231</v>
      </c>
      <c r="S94" s="21" t="s">
        <v>313</v>
      </c>
      <c r="T94" s="21" t="s">
        <v>230</v>
      </c>
      <c r="U94" s="21" t="s">
        <v>231</v>
      </c>
      <c r="V94" s="21" t="s">
        <v>343</v>
      </c>
      <c r="W94" s="21" t="s">
        <v>334</v>
      </c>
      <c r="X94" s="24">
        <v>44446</v>
      </c>
      <c r="Y94" s="24">
        <v>44448</v>
      </c>
      <c r="Z94" s="23">
        <v>87</v>
      </c>
      <c r="AA94" s="21">
        <v>3615</v>
      </c>
      <c r="AB94" s="21">
        <v>0</v>
      </c>
      <c r="AC94" s="24">
        <v>44448</v>
      </c>
      <c r="AG94" s="23" t="s">
        <v>165</v>
      </c>
      <c r="AH94" s="22">
        <v>44474</v>
      </c>
      <c r="AI94" s="22">
        <v>44469</v>
      </c>
    </row>
    <row r="95" spans="1:35" s="21" customFormat="1" x14ac:dyDescent="0.25">
      <c r="A95" s="21">
        <v>2021</v>
      </c>
      <c r="B95" s="22">
        <v>44378</v>
      </c>
      <c r="C95" s="22">
        <v>44469</v>
      </c>
      <c r="D95" s="21" t="s">
        <v>91</v>
      </c>
      <c r="F95" s="23" t="s">
        <v>159</v>
      </c>
      <c r="G95" s="23" t="s">
        <v>159</v>
      </c>
      <c r="H95" s="23" t="s">
        <v>160</v>
      </c>
      <c r="I95" s="5" t="s">
        <v>130</v>
      </c>
      <c r="J95" s="21" t="s">
        <v>128</v>
      </c>
      <c r="K95" s="21" t="s">
        <v>129</v>
      </c>
      <c r="L95" s="21" t="s">
        <v>101</v>
      </c>
      <c r="M95" s="21" t="s">
        <v>335</v>
      </c>
      <c r="N95" s="21" t="s">
        <v>103</v>
      </c>
      <c r="O95" s="21">
        <v>1</v>
      </c>
      <c r="P95" s="21">
        <v>2940.5</v>
      </c>
      <c r="Q95" s="21" t="s">
        <v>230</v>
      </c>
      <c r="R95" s="21" t="s">
        <v>231</v>
      </c>
      <c r="S95" s="21" t="s">
        <v>233</v>
      </c>
      <c r="T95" s="21" t="s">
        <v>230</v>
      </c>
      <c r="U95" s="21" t="s">
        <v>231</v>
      </c>
      <c r="V95" s="21" t="s">
        <v>344</v>
      </c>
      <c r="W95" s="21" t="s">
        <v>335</v>
      </c>
      <c r="X95" s="24">
        <v>44452</v>
      </c>
      <c r="Y95" s="24">
        <v>44453</v>
      </c>
      <c r="Z95" s="23">
        <v>88</v>
      </c>
      <c r="AA95" s="21">
        <v>2940.5</v>
      </c>
      <c r="AB95" s="21">
        <v>279.5</v>
      </c>
      <c r="AC95" s="24">
        <v>44459</v>
      </c>
      <c r="AG95" s="23" t="s">
        <v>165</v>
      </c>
      <c r="AH95" s="22">
        <v>44474</v>
      </c>
      <c r="AI95" s="22">
        <v>44469</v>
      </c>
    </row>
    <row r="96" spans="1:35" s="21" customFormat="1" x14ac:dyDescent="0.25">
      <c r="A96" s="21">
        <v>2021</v>
      </c>
      <c r="B96" s="22">
        <v>44378</v>
      </c>
      <c r="C96" s="22">
        <v>44469</v>
      </c>
      <c r="D96" s="21" t="s">
        <v>91</v>
      </c>
      <c r="F96" s="23" t="s">
        <v>159</v>
      </c>
      <c r="G96" s="23" t="s">
        <v>159</v>
      </c>
      <c r="H96" s="23" t="s">
        <v>160</v>
      </c>
      <c r="I96" s="5" t="s">
        <v>130</v>
      </c>
      <c r="J96" s="21" t="s">
        <v>128</v>
      </c>
      <c r="K96" s="21" t="s">
        <v>129</v>
      </c>
      <c r="L96" s="21" t="s">
        <v>101</v>
      </c>
      <c r="M96" s="21" t="s">
        <v>336</v>
      </c>
      <c r="N96" s="21" t="s">
        <v>103</v>
      </c>
      <c r="O96" s="21">
        <v>1</v>
      </c>
      <c r="P96" s="21">
        <v>3112.5</v>
      </c>
      <c r="Q96" s="21" t="s">
        <v>230</v>
      </c>
      <c r="R96" s="21" t="s">
        <v>231</v>
      </c>
      <c r="S96" s="21" t="s">
        <v>313</v>
      </c>
      <c r="T96" s="21" t="s">
        <v>230</v>
      </c>
      <c r="U96" s="21" t="s">
        <v>231</v>
      </c>
      <c r="V96" s="21" t="s">
        <v>345</v>
      </c>
      <c r="W96" s="21" t="s">
        <v>336</v>
      </c>
      <c r="X96" s="24">
        <v>44459</v>
      </c>
      <c r="Y96" s="24">
        <v>44460</v>
      </c>
      <c r="Z96" s="23">
        <v>89</v>
      </c>
      <c r="AA96" s="21">
        <v>3112.5</v>
      </c>
      <c r="AB96" s="21">
        <v>0</v>
      </c>
      <c r="AC96" s="24">
        <v>44461</v>
      </c>
      <c r="AG96" s="23" t="s">
        <v>165</v>
      </c>
      <c r="AH96" s="22">
        <v>44474</v>
      </c>
      <c r="AI96" s="22">
        <v>44469</v>
      </c>
    </row>
    <row r="97" spans="1:35" s="21" customFormat="1" x14ac:dyDescent="0.25">
      <c r="A97" s="21">
        <v>2021</v>
      </c>
      <c r="B97" s="22">
        <v>44378</v>
      </c>
      <c r="C97" s="22">
        <v>44469</v>
      </c>
      <c r="D97" s="21" t="s">
        <v>91</v>
      </c>
      <c r="F97" s="23" t="s">
        <v>159</v>
      </c>
      <c r="G97" s="23" t="s">
        <v>159</v>
      </c>
      <c r="H97" s="23" t="s">
        <v>160</v>
      </c>
      <c r="I97" s="5" t="s">
        <v>130</v>
      </c>
      <c r="J97" s="21" t="s">
        <v>128</v>
      </c>
      <c r="K97" s="21" t="s">
        <v>129</v>
      </c>
      <c r="L97" s="21" t="s">
        <v>101</v>
      </c>
      <c r="M97" s="21" t="s">
        <v>337</v>
      </c>
      <c r="N97" s="21" t="s">
        <v>103</v>
      </c>
      <c r="O97" s="21">
        <v>1</v>
      </c>
      <c r="P97" s="21">
        <v>500</v>
      </c>
      <c r="Q97" s="21" t="s">
        <v>230</v>
      </c>
      <c r="R97" s="21" t="s">
        <v>231</v>
      </c>
      <c r="S97" s="21" t="s">
        <v>232</v>
      </c>
      <c r="T97" s="21" t="s">
        <v>230</v>
      </c>
      <c r="U97" s="21" t="s">
        <v>231</v>
      </c>
      <c r="V97" s="21" t="s">
        <v>346</v>
      </c>
      <c r="W97" s="21" t="s">
        <v>337</v>
      </c>
      <c r="X97" s="24">
        <v>44463</v>
      </c>
      <c r="Y97" s="24">
        <v>44463</v>
      </c>
      <c r="Z97" s="23">
        <v>90</v>
      </c>
      <c r="AA97" s="21">
        <v>500</v>
      </c>
      <c r="AB97" s="21">
        <v>0</v>
      </c>
      <c r="AC97" s="24">
        <v>44463</v>
      </c>
      <c r="AG97" s="23" t="s">
        <v>165</v>
      </c>
      <c r="AH97" s="22">
        <v>44474</v>
      </c>
      <c r="AI97" s="22">
        <v>44469</v>
      </c>
    </row>
    <row r="98" spans="1:35" s="21" customFormat="1" x14ac:dyDescent="0.25">
      <c r="A98" s="21">
        <v>2021</v>
      </c>
      <c r="B98" s="22">
        <v>44378</v>
      </c>
      <c r="C98" s="22">
        <v>44469</v>
      </c>
      <c r="D98" s="21" t="s">
        <v>91</v>
      </c>
      <c r="F98" s="23" t="s">
        <v>173</v>
      </c>
      <c r="G98" s="23" t="s">
        <v>173</v>
      </c>
      <c r="H98" s="23" t="s">
        <v>162</v>
      </c>
      <c r="I98" s="3" t="s">
        <v>141</v>
      </c>
      <c r="J98" s="3" t="s">
        <v>139</v>
      </c>
      <c r="K98" s="3" t="s">
        <v>140</v>
      </c>
      <c r="L98" s="21" t="s">
        <v>101</v>
      </c>
      <c r="M98" s="21" t="s">
        <v>338</v>
      </c>
      <c r="N98" s="21" t="s">
        <v>103</v>
      </c>
      <c r="O98" s="21">
        <v>1</v>
      </c>
      <c r="P98" s="3">
        <v>749</v>
      </c>
      <c r="Q98" s="21" t="s">
        <v>230</v>
      </c>
      <c r="R98" s="21" t="s">
        <v>231</v>
      </c>
      <c r="S98" s="21" t="s">
        <v>232</v>
      </c>
      <c r="T98" s="21" t="s">
        <v>230</v>
      </c>
      <c r="U98" s="21" t="s">
        <v>231</v>
      </c>
      <c r="V98" s="21" t="s">
        <v>224</v>
      </c>
      <c r="W98" s="21" t="s">
        <v>338</v>
      </c>
      <c r="X98" s="24">
        <v>44466</v>
      </c>
      <c r="Y98" s="24">
        <v>44466</v>
      </c>
      <c r="Z98" s="23">
        <v>91</v>
      </c>
      <c r="AA98" s="3">
        <v>749</v>
      </c>
      <c r="AB98" s="3">
        <v>0</v>
      </c>
      <c r="AC98" s="29">
        <v>44470</v>
      </c>
      <c r="AG98" s="23" t="s">
        <v>165</v>
      </c>
      <c r="AH98" s="22">
        <v>44474</v>
      </c>
      <c r="AI98" s="22">
        <v>44469</v>
      </c>
    </row>
  </sheetData>
  <sheetProtection algorithmName="SHA-512" hashValue="NEDdM0C77FbXavfD58Ax6yq1P0biV4/CnXJ3IXCiPZrGR9OvVo/zEpAzDnB9f9Y4emk4/syJLadnQd/5I2AZvQ==" saltValue="8HGHpzLC+/sRIS3E04czaw==" spinCount="100000" sheet="1" objects="1" scenarios="1"/>
  <autoFilter ref="A7:AJ98"/>
  <mergeCells count="7">
    <mergeCell ref="A6:AJ6"/>
    <mergeCell ref="A2:C2"/>
    <mergeCell ref="D2:F2"/>
    <mergeCell ref="G2:I2"/>
    <mergeCell ref="A3:C3"/>
    <mergeCell ref="D3:F3"/>
    <mergeCell ref="G3:I3"/>
  </mergeCells>
  <conditionalFormatting sqref="M48:M49 M42:M43">
    <cfRule type="cellIs" dxfId="31" priority="32" stopIfTrue="1" operator="equal">
      <formula>"FALTA COMPROBACION DE GASTOS"</formula>
    </cfRule>
  </conditionalFormatting>
  <conditionalFormatting sqref="M48:M49 M42:M43">
    <cfRule type="cellIs" dxfId="30" priority="31" stopIfTrue="1" operator="equal">
      <formula>"BAUCHE ENTREGADO"</formula>
    </cfRule>
  </conditionalFormatting>
  <conditionalFormatting sqref="M70">
    <cfRule type="cellIs" dxfId="29" priority="30" stopIfTrue="1" operator="equal">
      <formula>"FALTA COMPROBACION DE GASTOS"</formula>
    </cfRule>
  </conditionalFormatting>
  <conditionalFormatting sqref="M70">
    <cfRule type="cellIs" dxfId="28" priority="29" stopIfTrue="1" operator="equal">
      <formula>"BAUCHE ENTREGADO"</formula>
    </cfRule>
  </conditionalFormatting>
  <conditionalFormatting sqref="M66">
    <cfRule type="cellIs" dxfId="27" priority="28" stopIfTrue="1" operator="equal">
      <formula>"FALTA COMPROBACION DE GASTOS"</formula>
    </cfRule>
  </conditionalFormatting>
  <conditionalFormatting sqref="M66">
    <cfRule type="cellIs" dxfId="26" priority="27" stopIfTrue="1" operator="equal">
      <formula>"BAUCHE ENTREGADO"</formula>
    </cfRule>
  </conditionalFormatting>
  <conditionalFormatting sqref="M44">
    <cfRule type="cellIs" dxfId="25" priority="26" stopIfTrue="1" operator="equal">
      <formula>"FALTA COMPROBACION DE GASTOS"</formula>
    </cfRule>
  </conditionalFormatting>
  <conditionalFormatting sqref="M44">
    <cfRule type="cellIs" dxfId="24" priority="25" stopIfTrue="1" operator="equal">
      <formula>"BAUCHE ENTREGADO"</formula>
    </cfRule>
  </conditionalFormatting>
  <conditionalFormatting sqref="M45">
    <cfRule type="cellIs" dxfId="23" priority="24" stopIfTrue="1" operator="equal">
      <formula>"FALTA COMPROBACION DE GASTOS"</formula>
    </cfRule>
  </conditionalFormatting>
  <conditionalFormatting sqref="M45">
    <cfRule type="cellIs" dxfId="22" priority="23" stopIfTrue="1" operator="equal">
      <formula>"BAUCHE ENTREGADO"</formula>
    </cfRule>
  </conditionalFormatting>
  <conditionalFormatting sqref="M46">
    <cfRule type="cellIs" dxfId="21" priority="22" stopIfTrue="1" operator="equal">
      <formula>"FALTA COMPROBACION DE GASTOS"</formula>
    </cfRule>
  </conditionalFormatting>
  <conditionalFormatting sqref="M46">
    <cfRule type="cellIs" dxfId="20" priority="21" stopIfTrue="1" operator="equal">
      <formula>"BAUCHE ENTREGADO"</formula>
    </cfRule>
  </conditionalFormatting>
  <conditionalFormatting sqref="M47">
    <cfRule type="cellIs" dxfId="19" priority="20" stopIfTrue="1" operator="equal">
      <formula>"FALTA COMPROBACION DE GASTOS"</formula>
    </cfRule>
  </conditionalFormatting>
  <conditionalFormatting sqref="M47">
    <cfRule type="cellIs" dxfId="18" priority="19" stopIfTrue="1" operator="equal">
      <formula>"BAUCHE ENTREGADO"</formula>
    </cfRule>
  </conditionalFormatting>
  <conditionalFormatting sqref="M73">
    <cfRule type="cellIs" dxfId="17" priority="18" stopIfTrue="1" operator="equal">
      <formula>"FALTA COMPROBACION DE GASTOS"</formula>
    </cfRule>
  </conditionalFormatting>
  <conditionalFormatting sqref="M73">
    <cfRule type="cellIs" dxfId="16" priority="17" stopIfTrue="1" operator="equal">
      <formula>"BAUCHE ENTREGADO"</formula>
    </cfRule>
  </conditionalFormatting>
  <conditionalFormatting sqref="W48:W49 W42:W43">
    <cfRule type="cellIs" dxfId="15" priority="16" stopIfTrue="1" operator="equal">
      <formula>"FALTA COMPROBACION DE GASTOS"</formula>
    </cfRule>
  </conditionalFormatting>
  <conditionalFormatting sqref="W48:W49 W42:W43">
    <cfRule type="cellIs" dxfId="14" priority="15" stopIfTrue="1" operator="equal">
      <formula>"BAUCHE ENTREGADO"</formula>
    </cfRule>
  </conditionalFormatting>
  <conditionalFormatting sqref="W70">
    <cfRule type="cellIs" dxfId="13" priority="14" stopIfTrue="1" operator="equal">
      <formula>"FALTA COMPROBACION DE GASTOS"</formula>
    </cfRule>
  </conditionalFormatting>
  <conditionalFormatting sqref="W70">
    <cfRule type="cellIs" dxfId="12" priority="13" stopIfTrue="1" operator="equal">
      <formula>"BAUCHE ENTREGADO"</formula>
    </cfRule>
  </conditionalFormatting>
  <conditionalFormatting sqref="W66">
    <cfRule type="cellIs" dxfId="11" priority="12" stopIfTrue="1" operator="equal">
      <formula>"FALTA COMPROBACION DE GASTOS"</formula>
    </cfRule>
  </conditionalFormatting>
  <conditionalFormatting sqref="W66">
    <cfRule type="cellIs" dxfId="10" priority="11" stopIfTrue="1" operator="equal">
      <formula>"BAUCHE ENTREGADO"</formula>
    </cfRule>
  </conditionalFormatting>
  <conditionalFormatting sqref="W44">
    <cfRule type="cellIs" dxfId="9" priority="10" stopIfTrue="1" operator="equal">
      <formula>"FALTA COMPROBACION DE GASTOS"</formula>
    </cfRule>
  </conditionalFormatting>
  <conditionalFormatting sqref="W44">
    <cfRule type="cellIs" dxfId="8" priority="9" stopIfTrue="1" operator="equal">
      <formula>"BAUCHE ENTREGADO"</formula>
    </cfRule>
  </conditionalFormatting>
  <conditionalFormatting sqref="W45">
    <cfRule type="cellIs" dxfId="7" priority="8" stopIfTrue="1" operator="equal">
      <formula>"FALTA COMPROBACION DE GASTOS"</formula>
    </cfRule>
  </conditionalFormatting>
  <conditionalFormatting sqref="W45">
    <cfRule type="cellIs" dxfId="6" priority="7" stopIfTrue="1" operator="equal">
      <formula>"BAUCHE ENTREGADO"</formula>
    </cfRule>
  </conditionalFormatting>
  <conditionalFormatting sqref="W46">
    <cfRule type="cellIs" dxfId="5" priority="6" stopIfTrue="1" operator="equal">
      <formula>"FALTA COMPROBACION DE GASTOS"</formula>
    </cfRule>
  </conditionalFormatting>
  <conditionalFormatting sqref="W46">
    <cfRule type="cellIs" dxfId="4" priority="5" stopIfTrue="1" operator="equal">
      <formula>"BAUCHE ENTREGADO"</formula>
    </cfRule>
  </conditionalFormatting>
  <conditionalFormatting sqref="W47">
    <cfRule type="cellIs" dxfId="3" priority="4" stopIfTrue="1" operator="equal">
      <formula>"FALTA COMPROBACION DE GASTOS"</formula>
    </cfRule>
  </conditionalFormatting>
  <conditionalFormatting sqref="W47">
    <cfRule type="cellIs" dxfId="2" priority="3" stopIfTrue="1" operator="equal">
      <formula>"BAUCHE ENTREGADO"</formula>
    </cfRule>
  </conditionalFormatting>
  <conditionalFormatting sqref="W73">
    <cfRule type="cellIs" dxfId="1" priority="2" stopIfTrue="1" operator="equal">
      <formula>"FALTA COMPROBACION DE GASTOS"</formula>
    </cfRule>
  </conditionalFormatting>
  <conditionalFormatting sqref="W73">
    <cfRule type="cellIs" dxfId="0" priority="1" stopIfTrue="1" operator="equal">
      <formula>"BAUCHE ENTREGADO"</formula>
    </cfRule>
  </conditionalFormatting>
  <dataValidations count="3">
    <dataValidation type="list" allowBlank="1" showErrorMessage="1" sqref="D8:D98">
      <formula1>Hidden_13</formula1>
    </dataValidation>
    <dataValidation type="list" allowBlank="1" showErrorMessage="1" sqref="L8:L98">
      <formula1>Hidden_211</formula1>
    </dataValidation>
    <dataValidation type="list" allowBlank="1" showErrorMessage="1" sqref="N8:N98">
      <formula1>Hidden_313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E17" sqref="E17"/>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7"/>
  <sheetViews>
    <sheetView view="pageBreakPreview" topLeftCell="A336" zoomScale="60" zoomScaleNormal="44" workbookViewId="0">
      <selection activeCell="D367" sqref="D367"/>
    </sheetView>
  </sheetViews>
  <sheetFormatPr baseColWidth="10" defaultColWidth="9.140625" defaultRowHeight="15" x14ac:dyDescent="0.25"/>
  <cols>
    <col min="1" max="1" width="3.42578125" bestFit="1" customWidth="1"/>
    <col min="2" max="2" width="70.5703125" bestFit="1" customWidth="1"/>
    <col min="3" max="3" width="79.5703125"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6">
        <v>1</v>
      </c>
      <c r="B4" s="8" t="s">
        <v>235</v>
      </c>
      <c r="C4" s="9" t="s">
        <v>236</v>
      </c>
      <c r="D4">
        <v>0</v>
      </c>
    </row>
    <row r="5" spans="1:4" x14ac:dyDescent="0.25">
      <c r="A5" s="10">
        <v>1</v>
      </c>
      <c r="B5" s="8" t="s">
        <v>237</v>
      </c>
      <c r="C5" s="11" t="s">
        <v>238</v>
      </c>
      <c r="D5">
        <v>0</v>
      </c>
    </row>
    <row r="6" spans="1:4" x14ac:dyDescent="0.25">
      <c r="A6" s="10">
        <v>1</v>
      </c>
      <c r="B6" s="8" t="s">
        <v>239</v>
      </c>
      <c r="C6" s="11" t="s">
        <v>240</v>
      </c>
      <c r="D6">
        <v>1056</v>
      </c>
    </row>
    <row r="7" spans="1:4" x14ac:dyDescent="0.25">
      <c r="A7" s="10">
        <v>1</v>
      </c>
      <c r="B7" s="8" t="s">
        <v>241</v>
      </c>
      <c r="C7" s="11" t="s">
        <v>242</v>
      </c>
      <c r="D7">
        <v>0</v>
      </c>
    </row>
    <row r="8" spans="1:4" x14ac:dyDescent="0.25">
      <c r="A8" s="10">
        <v>2</v>
      </c>
      <c r="B8" s="8" t="s">
        <v>235</v>
      </c>
      <c r="C8" s="11" t="s">
        <v>236</v>
      </c>
      <c r="D8">
        <v>300</v>
      </c>
    </row>
    <row r="9" spans="1:4" x14ac:dyDescent="0.25">
      <c r="A9" s="10">
        <v>2</v>
      </c>
      <c r="B9" s="8" t="s">
        <v>237</v>
      </c>
      <c r="C9" s="11" t="s">
        <v>238</v>
      </c>
      <c r="D9">
        <v>300</v>
      </c>
    </row>
    <row r="10" spans="1:4" x14ac:dyDescent="0.25">
      <c r="A10" s="10">
        <v>2</v>
      </c>
      <c r="B10" s="8" t="s">
        <v>239</v>
      </c>
      <c r="C10" s="11" t="s">
        <v>240</v>
      </c>
      <c r="D10">
        <v>0</v>
      </c>
    </row>
    <row r="11" spans="1:4" x14ac:dyDescent="0.25">
      <c r="A11" s="10">
        <v>2</v>
      </c>
      <c r="B11" s="8" t="s">
        <v>241</v>
      </c>
      <c r="C11" s="11" t="s">
        <v>242</v>
      </c>
      <c r="D11">
        <v>0</v>
      </c>
    </row>
    <row r="12" spans="1:4" x14ac:dyDescent="0.25">
      <c r="A12" s="10">
        <v>3</v>
      </c>
      <c r="B12" s="8" t="s">
        <v>235</v>
      </c>
      <c r="C12" s="11" t="s">
        <v>236</v>
      </c>
      <c r="D12">
        <v>1115</v>
      </c>
    </row>
    <row r="13" spans="1:4" x14ac:dyDescent="0.25">
      <c r="A13" s="10">
        <v>3</v>
      </c>
      <c r="B13" s="8" t="s">
        <v>237</v>
      </c>
      <c r="C13" s="11" t="s">
        <v>238</v>
      </c>
      <c r="D13">
        <v>0</v>
      </c>
    </row>
    <row r="14" spans="1:4" x14ac:dyDescent="0.25">
      <c r="A14" s="10">
        <v>3</v>
      </c>
      <c r="B14" s="8" t="s">
        <v>239</v>
      </c>
      <c r="C14" s="11" t="s">
        <v>240</v>
      </c>
      <c r="D14">
        <v>1480</v>
      </c>
    </row>
    <row r="15" spans="1:4" x14ac:dyDescent="0.25">
      <c r="A15" s="10">
        <v>3</v>
      </c>
      <c r="B15" s="8" t="s">
        <v>241</v>
      </c>
      <c r="C15" s="11" t="s">
        <v>242</v>
      </c>
      <c r="D15">
        <v>0</v>
      </c>
    </row>
    <row r="16" spans="1:4" x14ac:dyDescent="0.25">
      <c r="A16" s="10">
        <v>4</v>
      </c>
      <c r="B16" s="8" t="s">
        <v>235</v>
      </c>
      <c r="C16" s="11" t="s">
        <v>236</v>
      </c>
      <c r="D16">
        <v>102</v>
      </c>
    </row>
    <row r="17" spans="1:4" x14ac:dyDescent="0.25">
      <c r="A17" s="10">
        <v>4</v>
      </c>
      <c r="B17" s="8" t="s">
        <v>237</v>
      </c>
      <c r="C17" s="11" t="s">
        <v>238</v>
      </c>
      <c r="D17">
        <v>0</v>
      </c>
    </row>
    <row r="18" spans="1:4" x14ac:dyDescent="0.25">
      <c r="A18" s="10">
        <v>4</v>
      </c>
      <c r="B18" s="8" t="s">
        <v>239</v>
      </c>
      <c r="C18" s="11" t="s">
        <v>240</v>
      </c>
      <c r="D18">
        <v>432</v>
      </c>
    </row>
    <row r="19" spans="1:4" x14ac:dyDescent="0.25">
      <c r="A19" s="10">
        <v>4</v>
      </c>
      <c r="B19" s="8" t="s">
        <v>241</v>
      </c>
      <c r="C19" s="11" t="s">
        <v>242</v>
      </c>
      <c r="D19">
        <v>0</v>
      </c>
    </row>
    <row r="20" spans="1:4" x14ac:dyDescent="0.25">
      <c r="A20" s="10">
        <v>5</v>
      </c>
      <c r="B20" s="8" t="s">
        <v>235</v>
      </c>
      <c r="C20" s="11" t="s">
        <v>236</v>
      </c>
      <c r="D20">
        <v>1561.5</v>
      </c>
    </row>
    <row r="21" spans="1:4" x14ac:dyDescent="0.25">
      <c r="A21" s="10">
        <v>5</v>
      </c>
      <c r="B21" s="8" t="s">
        <v>237</v>
      </c>
      <c r="C21" s="11" t="s">
        <v>238</v>
      </c>
      <c r="D21">
        <v>500</v>
      </c>
    </row>
    <row r="22" spans="1:4" x14ac:dyDescent="0.25">
      <c r="A22" s="10">
        <v>5</v>
      </c>
      <c r="B22" s="8" t="s">
        <v>239</v>
      </c>
      <c r="C22" s="11" t="s">
        <v>240</v>
      </c>
      <c r="D22">
        <v>0</v>
      </c>
    </row>
    <row r="23" spans="1:4" x14ac:dyDescent="0.25">
      <c r="A23" s="10">
        <v>5</v>
      </c>
      <c r="B23" s="8" t="s">
        <v>241</v>
      </c>
      <c r="C23" s="11" t="s">
        <v>242</v>
      </c>
      <c r="D23">
        <v>0</v>
      </c>
    </row>
    <row r="24" spans="1:4" x14ac:dyDescent="0.25">
      <c r="A24" s="10">
        <v>6</v>
      </c>
      <c r="B24" s="8" t="s">
        <v>235</v>
      </c>
      <c r="C24" s="11" t="s">
        <v>236</v>
      </c>
      <c r="D24">
        <v>0</v>
      </c>
    </row>
    <row r="25" spans="1:4" x14ac:dyDescent="0.25">
      <c r="A25" s="10">
        <v>6</v>
      </c>
      <c r="B25" s="8" t="s">
        <v>237</v>
      </c>
      <c r="C25" s="11" t="s">
        <v>238</v>
      </c>
      <c r="D25">
        <v>0</v>
      </c>
    </row>
    <row r="26" spans="1:4" x14ac:dyDescent="0.25">
      <c r="A26" s="10">
        <v>6</v>
      </c>
      <c r="B26" s="8" t="s">
        <v>239</v>
      </c>
      <c r="C26" s="11" t="s">
        <v>240</v>
      </c>
      <c r="D26">
        <v>64</v>
      </c>
    </row>
    <row r="27" spans="1:4" x14ac:dyDescent="0.25">
      <c r="A27" s="10">
        <v>6</v>
      </c>
      <c r="B27" s="8" t="s">
        <v>241</v>
      </c>
      <c r="C27" s="11" t="s">
        <v>242</v>
      </c>
      <c r="D27">
        <v>0</v>
      </c>
    </row>
    <row r="28" spans="1:4" x14ac:dyDescent="0.25">
      <c r="A28" s="10">
        <v>7</v>
      </c>
      <c r="B28" s="8" t="s">
        <v>235</v>
      </c>
      <c r="C28" s="11" t="s">
        <v>236</v>
      </c>
      <c r="D28">
        <v>99</v>
      </c>
    </row>
    <row r="29" spans="1:4" x14ac:dyDescent="0.25">
      <c r="A29" s="10">
        <v>7</v>
      </c>
      <c r="B29" s="8" t="s">
        <v>237</v>
      </c>
      <c r="C29" s="11" t="s">
        <v>238</v>
      </c>
      <c r="D29">
        <v>0</v>
      </c>
    </row>
    <row r="30" spans="1:4" x14ac:dyDescent="0.25">
      <c r="A30" s="10">
        <v>7</v>
      </c>
      <c r="B30" s="8" t="s">
        <v>239</v>
      </c>
      <c r="C30" s="11" t="s">
        <v>240</v>
      </c>
      <c r="D30">
        <v>140</v>
      </c>
    </row>
    <row r="31" spans="1:4" x14ac:dyDescent="0.25">
      <c r="A31" s="10">
        <v>7</v>
      </c>
      <c r="B31" s="8" t="s">
        <v>241</v>
      </c>
      <c r="C31" s="11" t="s">
        <v>242</v>
      </c>
      <c r="D31">
        <v>0</v>
      </c>
    </row>
    <row r="32" spans="1:4" x14ac:dyDescent="0.25">
      <c r="A32" s="10">
        <v>8</v>
      </c>
      <c r="B32" s="8" t="s">
        <v>235</v>
      </c>
      <c r="C32" s="11" t="s">
        <v>236</v>
      </c>
      <c r="D32">
        <v>300</v>
      </c>
    </row>
    <row r="33" spans="1:4" x14ac:dyDescent="0.25">
      <c r="A33" s="10">
        <v>8</v>
      </c>
      <c r="B33" s="8" t="s">
        <v>237</v>
      </c>
      <c r="C33" s="11" t="s">
        <v>238</v>
      </c>
      <c r="D33">
        <v>700</v>
      </c>
    </row>
    <row r="34" spans="1:4" x14ac:dyDescent="0.25">
      <c r="A34" s="10">
        <v>8</v>
      </c>
      <c r="B34" s="8" t="s">
        <v>239</v>
      </c>
      <c r="C34" s="11" t="s">
        <v>240</v>
      </c>
      <c r="D34">
        <v>0</v>
      </c>
    </row>
    <row r="35" spans="1:4" x14ac:dyDescent="0.25">
      <c r="A35" s="10">
        <v>8</v>
      </c>
      <c r="B35" s="8" t="s">
        <v>241</v>
      </c>
      <c r="C35" s="11" t="s">
        <v>242</v>
      </c>
      <c r="D35">
        <v>0</v>
      </c>
    </row>
    <row r="36" spans="1:4" x14ac:dyDescent="0.25">
      <c r="A36" s="10">
        <v>9</v>
      </c>
      <c r="B36" s="8" t="s">
        <v>235</v>
      </c>
      <c r="C36" s="11" t="s">
        <v>236</v>
      </c>
      <c r="D36">
        <v>238</v>
      </c>
    </row>
    <row r="37" spans="1:4" x14ac:dyDescent="0.25">
      <c r="A37" s="10">
        <v>9</v>
      </c>
      <c r="B37" s="8" t="s">
        <v>237</v>
      </c>
      <c r="C37" s="11" t="s">
        <v>238</v>
      </c>
      <c r="D37">
        <v>300</v>
      </c>
    </row>
    <row r="38" spans="1:4" x14ac:dyDescent="0.25">
      <c r="A38" s="10">
        <v>9</v>
      </c>
      <c r="B38" s="8" t="s">
        <v>239</v>
      </c>
      <c r="C38" s="11" t="s">
        <v>240</v>
      </c>
      <c r="D38">
        <v>0</v>
      </c>
    </row>
    <row r="39" spans="1:4" s="10" customFormat="1" x14ac:dyDescent="0.25">
      <c r="A39" s="10">
        <v>9</v>
      </c>
      <c r="B39" s="8" t="s">
        <v>241</v>
      </c>
      <c r="C39" s="11" t="s">
        <v>242</v>
      </c>
      <c r="D39" s="10">
        <v>0</v>
      </c>
    </row>
    <row r="40" spans="1:4" s="10" customFormat="1" x14ac:dyDescent="0.25">
      <c r="A40" s="10">
        <v>10</v>
      </c>
      <c r="B40" s="8" t="s">
        <v>235</v>
      </c>
      <c r="C40" s="11" t="s">
        <v>236</v>
      </c>
      <c r="D40" s="10">
        <v>194</v>
      </c>
    </row>
    <row r="41" spans="1:4" s="10" customFormat="1" x14ac:dyDescent="0.25">
      <c r="A41" s="10">
        <v>10</v>
      </c>
      <c r="B41" s="8" t="s">
        <v>237</v>
      </c>
      <c r="C41" s="11" t="s">
        <v>238</v>
      </c>
      <c r="D41" s="10">
        <v>0</v>
      </c>
    </row>
    <row r="42" spans="1:4" s="10" customFormat="1" x14ac:dyDescent="0.25">
      <c r="A42" s="10">
        <v>10</v>
      </c>
      <c r="B42" s="8" t="s">
        <v>239</v>
      </c>
      <c r="C42" s="11" t="s">
        <v>240</v>
      </c>
      <c r="D42" s="10">
        <v>0</v>
      </c>
    </row>
    <row r="43" spans="1:4" s="10" customFormat="1" x14ac:dyDescent="0.25">
      <c r="A43" s="10">
        <v>10</v>
      </c>
      <c r="B43" s="8" t="s">
        <v>241</v>
      </c>
      <c r="C43" s="11" t="s">
        <v>242</v>
      </c>
      <c r="D43" s="10">
        <v>0</v>
      </c>
    </row>
    <row r="44" spans="1:4" s="10" customFormat="1" x14ac:dyDescent="0.25">
      <c r="A44" s="10">
        <v>11</v>
      </c>
      <c r="B44" s="8" t="s">
        <v>235</v>
      </c>
      <c r="C44" s="11" t="s">
        <v>236</v>
      </c>
      <c r="D44" s="10">
        <v>300</v>
      </c>
    </row>
    <row r="45" spans="1:4" s="10" customFormat="1" x14ac:dyDescent="0.25">
      <c r="A45" s="10">
        <v>11</v>
      </c>
      <c r="B45" s="8" t="s">
        <v>237</v>
      </c>
      <c r="C45" s="11" t="s">
        <v>238</v>
      </c>
      <c r="D45" s="10">
        <v>0</v>
      </c>
    </row>
    <row r="46" spans="1:4" s="10" customFormat="1" x14ac:dyDescent="0.25">
      <c r="A46" s="10">
        <v>11</v>
      </c>
      <c r="B46" s="8" t="s">
        <v>239</v>
      </c>
      <c r="C46" s="11" t="s">
        <v>240</v>
      </c>
      <c r="D46" s="10">
        <v>0</v>
      </c>
    </row>
    <row r="47" spans="1:4" s="10" customFormat="1" x14ac:dyDescent="0.25">
      <c r="A47" s="10">
        <v>11</v>
      </c>
      <c r="B47" s="8" t="s">
        <v>241</v>
      </c>
      <c r="C47" s="11" t="s">
        <v>242</v>
      </c>
      <c r="D47" s="10">
        <v>0</v>
      </c>
    </row>
    <row r="48" spans="1:4" s="10" customFormat="1" x14ac:dyDescent="0.25">
      <c r="A48" s="10">
        <v>12</v>
      </c>
      <c r="B48" s="8" t="s">
        <v>235</v>
      </c>
      <c r="C48" s="11" t="s">
        <v>236</v>
      </c>
      <c r="D48" s="10">
        <f>650+1593</f>
        <v>2243</v>
      </c>
    </row>
    <row r="49" spans="1:4" s="10" customFormat="1" x14ac:dyDescent="0.25">
      <c r="A49" s="10">
        <v>12</v>
      </c>
      <c r="B49" s="8" t="s">
        <v>237</v>
      </c>
      <c r="C49" s="11" t="s">
        <v>238</v>
      </c>
      <c r="D49" s="10">
        <v>800</v>
      </c>
    </row>
    <row r="50" spans="1:4" s="10" customFormat="1" x14ac:dyDescent="0.25">
      <c r="A50" s="10">
        <v>12</v>
      </c>
      <c r="B50" s="8" t="s">
        <v>239</v>
      </c>
      <c r="C50" s="11" t="s">
        <v>240</v>
      </c>
      <c r="D50" s="10">
        <v>0</v>
      </c>
    </row>
    <row r="51" spans="1:4" s="10" customFormat="1" x14ac:dyDescent="0.25">
      <c r="A51" s="10">
        <v>12</v>
      </c>
      <c r="B51" s="8" t="s">
        <v>241</v>
      </c>
      <c r="C51" s="11" t="s">
        <v>242</v>
      </c>
      <c r="D51" s="10">
        <v>0</v>
      </c>
    </row>
    <row r="52" spans="1:4" s="10" customFormat="1" x14ac:dyDescent="0.25">
      <c r="A52" s="10">
        <v>13</v>
      </c>
      <c r="B52" s="8" t="s">
        <v>235</v>
      </c>
      <c r="C52" s="11" t="s">
        <v>236</v>
      </c>
      <c r="D52" s="10">
        <v>0</v>
      </c>
    </row>
    <row r="53" spans="1:4" s="10" customFormat="1" x14ac:dyDescent="0.25">
      <c r="A53" s="10">
        <v>13</v>
      </c>
      <c r="B53" s="8" t="s">
        <v>237</v>
      </c>
      <c r="C53" s="11" t="s">
        <v>238</v>
      </c>
      <c r="D53" s="10">
        <v>0</v>
      </c>
    </row>
    <row r="54" spans="1:4" s="10" customFormat="1" x14ac:dyDescent="0.25">
      <c r="A54" s="10">
        <v>13</v>
      </c>
      <c r="B54" s="8" t="s">
        <v>239</v>
      </c>
      <c r="C54" s="11" t="s">
        <v>240</v>
      </c>
      <c r="D54" s="10">
        <v>300</v>
      </c>
    </row>
    <row r="55" spans="1:4" s="10" customFormat="1" x14ac:dyDescent="0.25">
      <c r="A55" s="10">
        <v>13</v>
      </c>
      <c r="B55" s="8" t="s">
        <v>241</v>
      </c>
      <c r="C55" s="11" t="s">
        <v>242</v>
      </c>
      <c r="D55" s="10">
        <v>100</v>
      </c>
    </row>
    <row r="56" spans="1:4" s="10" customFormat="1" x14ac:dyDescent="0.25">
      <c r="A56" s="10">
        <v>14</v>
      </c>
      <c r="B56" s="8" t="s">
        <v>235</v>
      </c>
      <c r="C56" s="11" t="s">
        <v>236</v>
      </c>
      <c r="D56" s="10">
        <v>1680</v>
      </c>
    </row>
    <row r="57" spans="1:4" s="10" customFormat="1" x14ac:dyDescent="0.25">
      <c r="A57" s="10">
        <v>14</v>
      </c>
      <c r="B57" s="8" t="s">
        <v>237</v>
      </c>
      <c r="C57" s="11" t="s">
        <v>238</v>
      </c>
      <c r="D57" s="10">
        <v>1600</v>
      </c>
    </row>
    <row r="58" spans="1:4" s="10" customFormat="1" x14ac:dyDescent="0.25">
      <c r="A58" s="10">
        <v>14</v>
      </c>
      <c r="B58" s="8" t="s">
        <v>239</v>
      </c>
      <c r="C58" s="11" t="s">
        <v>240</v>
      </c>
      <c r="D58" s="10">
        <v>593</v>
      </c>
    </row>
    <row r="59" spans="1:4" s="10" customFormat="1" x14ac:dyDescent="0.25">
      <c r="A59" s="10">
        <v>14</v>
      </c>
      <c r="B59" s="8" t="s">
        <v>241</v>
      </c>
      <c r="C59" s="11" t="s">
        <v>242</v>
      </c>
      <c r="D59" s="10">
        <v>0</v>
      </c>
    </row>
    <row r="60" spans="1:4" s="10" customFormat="1" x14ac:dyDescent="0.25">
      <c r="A60" s="10">
        <v>15</v>
      </c>
      <c r="B60" s="8" t="s">
        <v>235</v>
      </c>
      <c r="C60" s="11" t="s">
        <v>236</v>
      </c>
      <c r="D60" s="10">
        <v>300</v>
      </c>
    </row>
    <row r="61" spans="1:4" s="10" customFormat="1" x14ac:dyDescent="0.25">
      <c r="A61" s="10">
        <v>15</v>
      </c>
      <c r="B61" s="8" t="s">
        <v>237</v>
      </c>
      <c r="C61" s="11" t="s">
        <v>238</v>
      </c>
      <c r="D61" s="10">
        <v>500</v>
      </c>
    </row>
    <row r="62" spans="1:4" s="10" customFormat="1" x14ac:dyDescent="0.25">
      <c r="A62" s="10">
        <v>15</v>
      </c>
      <c r="B62" s="8" t="s">
        <v>239</v>
      </c>
      <c r="C62" s="11" t="s">
        <v>240</v>
      </c>
      <c r="D62" s="10">
        <v>0</v>
      </c>
    </row>
    <row r="63" spans="1:4" s="10" customFormat="1" x14ac:dyDescent="0.25">
      <c r="A63" s="10">
        <v>15</v>
      </c>
      <c r="B63" s="8" t="s">
        <v>241</v>
      </c>
      <c r="C63" s="11" t="s">
        <v>242</v>
      </c>
      <c r="D63" s="10">
        <v>0</v>
      </c>
    </row>
    <row r="64" spans="1:4" s="10" customFormat="1" x14ac:dyDescent="0.25">
      <c r="A64" s="10">
        <v>16</v>
      </c>
      <c r="B64" s="8" t="s">
        <v>235</v>
      </c>
      <c r="C64" s="11" t="s">
        <v>236</v>
      </c>
      <c r="D64" s="10">
        <v>600</v>
      </c>
    </row>
    <row r="65" spans="1:4" s="10" customFormat="1" x14ac:dyDescent="0.25">
      <c r="A65" s="10">
        <v>16</v>
      </c>
      <c r="B65" s="8" t="s">
        <v>237</v>
      </c>
      <c r="C65" s="11" t="s">
        <v>238</v>
      </c>
      <c r="D65" s="10">
        <v>0</v>
      </c>
    </row>
    <row r="66" spans="1:4" s="10" customFormat="1" x14ac:dyDescent="0.25">
      <c r="A66" s="10">
        <v>16</v>
      </c>
      <c r="B66" s="8" t="s">
        <v>239</v>
      </c>
      <c r="C66" s="11" t="s">
        <v>240</v>
      </c>
      <c r="D66" s="10">
        <v>0</v>
      </c>
    </row>
    <row r="67" spans="1:4" s="10" customFormat="1" x14ac:dyDescent="0.25">
      <c r="A67" s="10">
        <v>16</v>
      </c>
      <c r="B67" s="8" t="s">
        <v>241</v>
      </c>
      <c r="C67" s="11" t="s">
        <v>242</v>
      </c>
      <c r="D67" s="10">
        <v>0</v>
      </c>
    </row>
    <row r="68" spans="1:4" s="10" customFormat="1" x14ac:dyDescent="0.25">
      <c r="A68" s="10">
        <v>17</v>
      </c>
      <c r="B68" s="8" t="s">
        <v>235</v>
      </c>
      <c r="C68" s="11" t="s">
        <v>236</v>
      </c>
      <c r="D68" s="10">
        <v>600</v>
      </c>
    </row>
    <row r="69" spans="1:4" s="10" customFormat="1" x14ac:dyDescent="0.25">
      <c r="A69" s="10">
        <v>17</v>
      </c>
      <c r="B69" s="8" t="s">
        <v>237</v>
      </c>
      <c r="C69" s="11" t="s">
        <v>238</v>
      </c>
      <c r="D69" s="10">
        <v>300</v>
      </c>
    </row>
    <row r="70" spans="1:4" s="10" customFormat="1" x14ac:dyDescent="0.25">
      <c r="A70" s="10">
        <v>17</v>
      </c>
      <c r="B70" s="8" t="s">
        <v>239</v>
      </c>
      <c r="C70" s="11" t="s">
        <v>240</v>
      </c>
      <c r="D70" s="10">
        <v>0</v>
      </c>
    </row>
    <row r="71" spans="1:4" s="10" customFormat="1" x14ac:dyDescent="0.25">
      <c r="A71" s="10">
        <v>17</v>
      </c>
      <c r="B71" s="8" t="s">
        <v>241</v>
      </c>
      <c r="C71" s="11" t="s">
        <v>242</v>
      </c>
      <c r="D71" s="10">
        <v>0</v>
      </c>
    </row>
    <row r="72" spans="1:4" s="10" customFormat="1" x14ac:dyDescent="0.25">
      <c r="A72" s="10">
        <v>18</v>
      </c>
      <c r="B72" s="8" t="s">
        <v>235</v>
      </c>
      <c r="C72" s="11" t="s">
        <v>236</v>
      </c>
      <c r="D72" s="10">
        <v>593</v>
      </c>
    </row>
    <row r="73" spans="1:4" s="10" customFormat="1" x14ac:dyDescent="0.25">
      <c r="A73" s="10">
        <v>18</v>
      </c>
      <c r="B73" s="8" t="s">
        <v>237</v>
      </c>
      <c r="C73" s="11" t="s">
        <v>238</v>
      </c>
      <c r="D73" s="10">
        <v>0</v>
      </c>
    </row>
    <row r="74" spans="1:4" s="10" customFormat="1" x14ac:dyDescent="0.25">
      <c r="A74" s="10">
        <v>18</v>
      </c>
      <c r="B74" s="8" t="s">
        <v>239</v>
      </c>
      <c r="C74" s="11" t="s">
        <v>240</v>
      </c>
      <c r="D74" s="10">
        <v>0</v>
      </c>
    </row>
    <row r="75" spans="1:4" s="10" customFormat="1" x14ac:dyDescent="0.25">
      <c r="A75" s="10">
        <v>18</v>
      </c>
      <c r="B75" s="8" t="s">
        <v>241</v>
      </c>
      <c r="C75" s="11" t="s">
        <v>242</v>
      </c>
      <c r="D75" s="10">
        <v>0</v>
      </c>
    </row>
    <row r="76" spans="1:4" s="10" customFormat="1" x14ac:dyDescent="0.25">
      <c r="A76" s="10">
        <v>19</v>
      </c>
      <c r="B76" s="8" t="s">
        <v>235</v>
      </c>
      <c r="C76" s="11" t="s">
        <v>236</v>
      </c>
      <c r="D76" s="10">
        <v>0</v>
      </c>
    </row>
    <row r="77" spans="1:4" s="10" customFormat="1" x14ac:dyDescent="0.25">
      <c r="A77" s="10">
        <v>19</v>
      </c>
      <c r="B77" s="8" t="s">
        <v>237</v>
      </c>
      <c r="C77" s="11" t="s">
        <v>238</v>
      </c>
      <c r="D77" s="10">
        <v>0</v>
      </c>
    </row>
    <row r="78" spans="1:4" s="10" customFormat="1" x14ac:dyDescent="0.25">
      <c r="A78" s="10">
        <v>19</v>
      </c>
      <c r="B78" s="8" t="s">
        <v>239</v>
      </c>
      <c r="C78" s="11" t="s">
        <v>240</v>
      </c>
      <c r="D78" s="10">
        <v>105</v>
      </c>
    </row>
    <row r="79" spans="1:4" s="10" customFormat="1" x14ac:dyDescent="0.25">
      <c r="A79" s="10">
        <v>19</v>
      </c>
      <c r="B79" s="8" t="s">
        <v>241</v>
      </c>
      <c r="C79" s="11" t="s">
        <v>242</v>
      </c>
      <c r="D79" s="10">
        <v>0</v>
      </c>
    </row>
    <row r="80" spans="1:4" s="10" customFormat="1" x14ac:dyDescent="0.25">
      <c r="A80" s="10">
        <v>20</v>
      </c>
      <c r="B80" s="8" t="s">
        <v>235</v>
      </c>
      <c r="C80" s="11" t="s">
        <v>236</v>
      </c>
      <c r="D80" s="10">
        <f>840+1593</f>
        <v>2433</v>
      </c>
    </row>
    <row r="81" spans="1:4" s="10" customFormat="1" x14ac:dyDescent="0.25">
      <c r="A81" s="10">
        <v>20</v>
      </c>
      <c r="B81" s="8" t="s">
        <v>237</v>
      </c>
      <c r="C81" s="11" t="s">
        <v>238</v>
      </c>
      <c r="D81" s="10">
        <v>800</v>
      </c>
    </row>
    <row r="82" spans="1:4" s="10" customFormat="1" x14ac:dyDescent="0.25">
      <c r="A82" s="10">
        <v>20</v>
      </c>
      <c r="B82" s="8" t="s">
        <v>239</v>
      </c>
      <c r="C82" s="11" t="s">
        <v>240</v>
      </c>
      <c r="D82" s="10">
        <v>0</v>
      </c>
    </row>
    <row r="83" spans="1:4" s="10" customFormat="1" x14ac:dyDescent="0.25">
      <c r="A83" s="10">
        <v>20</v>
      </c>
      <c r="B83" s="8" t="s">
        <v>241</v>
      </c>
      <c r="C83" s="11" t="s">
        <v>242</v>
      </c>
      <c r="D83" s="10">
        <v>0</v>
      </c>
    </row>
    <row r="84" spans="1:4" s="10" customFormat="1" x14ac:dyDescent="0.25">
      <c r="A84" s="10">
        <v>21</v>
      </c>
      <c r="B84" s="8" t="s">
        <v>235</v>
      </c>
      <c r="C84" s="11" t="s">
        <v>236</v>
      </c>
      <c r="D84" s="10">
        <v>0</v>
      </c>
    </row>
    <row r="85" spans="1:4" s="10" customFormat="1" x14ac:dyDescent="0.25">
      <c r="A85" s="10">
        <v>21</v>
      </c>
      <c r="B85" s="8" t="s">
        <v>237</v>
      </c>
      <c r="C85" s="11" t="s">
        <v>238</v>
      </c>
      <c r="D85" s="10">
        <v>0</v>
      </c>
    </row>
    <row r="86" spans="1:4" s="10" customFormat="1" x14ac:dyDescent="0.25">
      <c r="A86" s="10">
        <v>21</v>
      </c>
      <c r="B86" s="8" t="s">
        <v>239</v>
      </c>
      <c r="C86" s="11" t="s">
        <v>240</v>
      </c>
      <c r="D86" s="10">
        <v>1056</v>
      </c>
    </row>
    <row r="87" spans="1:4" s="10" customFormat="1" x14ac:dyDescent="0.25">
      <c r="A87" s="10">
        <v>21</v>
      </c>
      <c r="B87" s="8" t="s">
        <v>241</v>
      </c>
      <c r="C87" s="11" t="s">
        <v>242</v>
      </c>
      <c r="D87" s="10">
        <v>0</v>
      </c>
    </row>
    <row r="88" spans="1:4" s="10" customFormat="1" x14ac:dyDescent="0.25">
      <c r="A88" s="10">
        <v>22</v>
      </c>
      <c r="B88" s="8" t="s">
        <v>235</v>
      </c>
      <c r="C88" s="11" t="s">
        <v>236</v>
      </c>
      <c r="D88" s="10">
        <v>277.5</v>
      </c>
    </row>
    <row r="89" spans="1:4" s="10" customFormat="1" x14ac:dyDescent="0.25">
      <c r="A89" s="10">
        <v>22</v>
      </c>
      <c r="B89" s="8" t="s">
        <v>237</v>
      </c>
      <c r="C89" s="11" t="s">
        <v>238</v>
      </c>
      <c r="D89" s="10">
        <v>0</v>
      </c>
    </row>
    <row r="90" spans="1:4" s="10" customFormat="1" x14ac:dyDescent="0.25">
      <c r="A90" s="10">
        <v>22</v>
      </c>
      <c r="B90" s="8" t="s">
        <v>239</v>
      </c>
      <c r="C90" s="11" t="s">
        <v>240</v>
      </c>
      <c r="D90" s="10">
        <v>0</v>
      </c>
    </row>
    <row r="91" spans="1:4" s="10" customFormat="1" x14ac:dyDescent="0.25">
      <c r="A91" s="10">
        <v>22</v>
      </c>
      <c r="B91" s="8" t="s">
        <v>241</v>
      </c>
      <c r="C91" s="11" t="s">
        <v>242</v>
      </c>
      <c r="D91" s="10">
        <v>0</v>
      </c>
    </row>
    <row r="92" spans="1:4" s="10" customFormat="1" x14ac:dyDescent="0.25">
      <c r="A92" s="10">
        <v>23</v>
      </c>
      <c r="B92" s="8" t="s">
        <v>235</v>
      </c>
      <c r="C92" s="11" t="s">
        <v>236</v>
      </c>
      <c r="D92" s="10">
        <v>300</v>
      </c>
    </row>
    <row r="93" spans="1:4" s="10" customFormat="1" x14ac:dyDescent="0.25">
      <c r="A93" s="10">
        <v>23</v>
      </c>
      <c r="B93" s="8" t="s">
        <v>237</v>
      </c>
      <c r="C93" s="11" t="s">
        <v>238</v>
      </c>
      <c r="D93" s="10">
        <v>0</v>
      </c>
    </row>
    <row r="94" spans="1:4" s="10" customFormat="1" x14ac:dyDescent="0.25">
      <c r="A94" s="10">
        <v>23</v>
      </c>
      <c r="B94" s="8" t="s">
        <v>239</v>
      </c>
      <c r="C94" s="11" t="s">
        <v>240</v>
      </c>
      <c r="D94" s="10">
        <v>0</v>
      </c>
    </row>
    <row r="95" spans="1:4" s="10" customFormat="1" x14ac:dyDescent="0.25">
      <c r="A95" s="10">
        <v>23</v>
      </c>
      <c r="B95" s="8" t="s">
        <v>241</v>
      </c>
      <c r="C95" s="11" t="s">
        <v>242</v>
      </c>
      <c r="D95" s="10">
        <v>0</v>
      </c>
    </row>
    <row r="96" spans="1:4" s="10" customFormat="1" x14ac:dyDescent="0.25">
      <c r="A96" s="10">
        <v>24</v>
      </c>
      <c r="B96" s="8" t="s">
        <v>235</v>
      </c>
      <c r="C96" s="11" t="s">
        <v>236</v>
      </c>
      <c r="D96" s="10">
        <v>300</v>
      </c>
    </row>
    <row r="97" spans="1:4" s="10" customFormat="1" x14ac:dyDescent="0.25">
      <c r="A97" s="10">
        <v>24</v>
      </c>
      <c r="B97" s="8" t="s">
        <v>237</v>
      </c>
      <c r="C97" s="11" t="s">
        <v>238</v>
      </c>
      <c r="D97" s="10">
        <v>500</v>
      </c>
    </row>
    <row r="98" spans="1:4" s="10" customFormat="1" x14ac:dyDescent="0.25">
      <c r="A98" s="10">
        <v>24</v>
      </c>
      <c r="B98" s="8" t="s">
        <v>239</v>
      </c>
      <c r="C98" s="11" t="s">
        <v>240</v>
      </c>
      <c r="D98" s="10">
        <v>30</v>
      </c>
    </row>
    <row r="99" spans="1:4" s="10" customFormat="1" x14ac:dyDescent="0.25">
      <c r="A99" s="10">
        <v>24</v>
      </c>
      <c r="B99" s="8" t="s">
        <v>241</v>
      </c>
      <c r="C99" s="11" t="s">
        <v>242</v>
      </c>
      <c r="D99" s="10">
        <v>0</v>
      </c>
    </row>
    <row r="100" spans="1:4" s="10" customFormat="1" x14ac:dyDescent="0.25">
      <c r="A100" s="10">
        <v>25</v>
      </c>
      <c r="B100" s="8" t="s">
        <v>235</v>
      </c>
      <c r="C100" s="11" t="s">
        <v>236</v>
      </c>
      <c r="D100" s="10">
        <v>300</v>
      </c>
    </row>
    <row r="101" spans="1:4" s="10" customFormat="1" x14ac:dyDescent="0.25">
      <c r="A101" s="10">
        <v>25</v>
      </c>
      <c r="B101" s="8" t="s">
        <v>237</v>
      </c>
      <c r="C101" s="11" t="s">
        <v>238</v>
      </c>
      <c r="D101" s="10">
        <v>0</v>
      </c>
    </row>
    <row r="102" spans="1:4" s="10" customFormat="1" x14ac:dyDescent="0.25">
      <c r="A102" s="10">
        <v>25</v>
      </c>
      <c r="B102" s="8" t="s">
        <v>239</v>
      </c>
      <c r="C102" s="11" t="s">
        <v>240</v>
      </c>
      <c r="D102" s="10">
        <v>349</v>
      </c>
    </row>
    <row r="103" spans="1:4" s="10" customFormat="1" x14ac:dyDescent="0.25">
      <c r="A103" s="10">
        <v>25</v>
      </c>
      <c r="B103" s="8" t="s">
        <v>241</v>
      </c>
      <c r="C103" s="11" t="s">
        <v>242</v>
      </c>
      <c r="D103" s="10">
        <v>100</v>
      </c>
    </row>
    <row r="104" spans="1:4" s="10" customFormat="1" x14ac:dyDescent="0.25">
      <c r="A104" s="10">
        <v>26</v>
      </c>
      <c r="B104" s="8" t="s">
        <v>235</v>
      </c>
      <c r="C104" s="11" t="s">
        <v>236</v>
      </c>
      <c r="D104" s="10">
        <v>193</v>
      </c>
    </row>
    <row r="105" spans="1:4" s="10" customFormat="1" x14ac:dyDescent="0.25">
      <c r="A105" s="10">
        <v>26</v>
      </c>
      <c r="B105" s="8" t="s">
        <v>237</v>
      </c>
      <c r="C105" s="11" t="s">
        <v>238</v>
      </c>
      <c r="D105" s="10">
        <v>0</v>
      </c>
    </row>
    <row r="106" spans="1:4" s="10" customFormat="1" x14ac:dyDescent="0.25">
      <c r="A106" s="10">
        <v>26</v>
      </c>
      <c r="B106" s="8" t="s">
        <v>239</v>
      </c>
      <c r="C106" s="11" t="s">
        <v>240</v>
      </c>
      <c r="D106" s="10">
        <v>0</v>
      </c>
    </row>
    <row r="107" spans="1:4" s="10" customFormat="1" x14ac:dyDescent="0.25">
      <c r="A107" s="10">
        <v>26</v>
      </c>
      <c r="B107" s="8" t="s">
        <v>241</v>
      </c>
      <c r="C107" s="11" t="s">
        <v>242</v>
      </c>
      <c r="D107" s="10">
        <v>0</v>
      </c>
    </row>
    <row r="108" spans="1:4" s="10" customFormat="1" x14ac:dyDescent="0.25">
      <c r="A108" s="10">
        <v>27</v>
      </c>
      <c r="B108" s="8" t="s">
        <v>235</v>
      </c>
      <c r="C108" s="11" t="s">
        <v>236</v>
      </c>
      <c r="D108" s="10">
        <v>0</v>
      </c>
    </row>
    <row r="109" spans="1:4" s="10" customFormat="1" x14ac:dyDescent="0.25">
      <c r="A109" s="10">
        <v>27</v>
      </c>
      <c r="B109" s="8" t="s">
        <v>237</v>
      </c>
      <c r="C109" s="11" t="s">
        <v>238</v>
      </c>
      <c r="D109" s="10">
        <v>0</v>
      </c>
    </row>
    <row r="110" spans="1:4" s="10" customFormat="1" x14ac:dyDescent="0.25">
      <c r="A110" s="10">
        <v>27</v>
      </c>
      <c r="B110" s="8" t="s">
        <v>239</v>
      </c>
      <c r="C110" s="11" t="s">
        <v>240</v>
      </c>
      <c r="D110" s="10">
        <v>128</v>
      </c>
    </row>
    <row r="111" spans="1:4" s="10" customFormat="1" x14ac:dyDescent="0.25">
      <c r="A111" s="10">
        <v>27</v>
      </c>
      <c r="B111" s="8" t="s">
        <v>241</v>
      </c>
      <c r="C111" s="11" t="s">
        <v>242</v>
      </c>
      <c r="D111" s="10">
        <v>100</v>
      </c>
    </row>
    <row r="112" spans="1:4" s="10" customFormat="1" x14ac:dyDescent="0.25">
      <c r="A112" s="10">
        <v>28</v>
      </c>
      <c r="B112" s="8" t="s">
        <v>235</v>
      </c>
      <c r="C112" s="11" t="s">
        <v>236</v>
      </c>
      <c r="D112" s="10">
        <v>0</v>
      </c>
    </row>
    <row r="113" spans="1:4" s="10" customFormat="1" x14ac:dyDescent="0.25">
      <c r="A113" s="10">
        <v>28</v>
      </c>
      <c r="B113" s="8" t="s">
        <v>237</v>
      </c>
      <c r="C113" s="11" t="s">
        <v>238</v>
      </c>
      <c r="D113" s="10">
        <v>200</v>
      </c>
    </row>
    <row r="114" spans="1:4" s="10" customFormat="1" x14ac:dyDescent="0.25">
      <c r="A114" s="10">
        <v>28</v>
      </c>
      <c r="B114" s="8" t="s">
        <v>239</v>
      </c>
      <c r="C114" s="11" t="s">
        <v>240</v>
      </c>
      <c r="D114" s="10">
        <v>0</v>
      </c>
    </row>
    <row r="115" spans="1:4" s="10" customFormat="1" x14ac:dyDescent="0.25">
      <c r="A115" s="10">
        <v>28</v>
      </c>
      <c r="B115" s="8" t="s">
        <v>241</v>
      </c>
      <c r="C115" s="11" t="s">
        <v>242</v>
      </c>
      <c r="D115" s="10">
        <v>0</v>
      </c>
    </row>
    <row r="116" spans="1:4" s="10" customFormat="1" x14ac:dyDescent="0.25">
      <c r="A116" s="10">
        <v>29</v>
      </c>
      <c r="B116" s="8" t="s">
        <v>235</v>
      </c>
      <c r="C116" s="11" t="s">
        <v>236</v>
      </c>
      <c r="D116" s="10">
        <v>300</v>
      </c>
    </row>
    <row r="117" spans="1:4" s="10" customFormat="1" x14ac:dyDescent="0.25">
      <c r="A117" s="10">
        <v>29</v>
      </c>
      <c r="B117" s="8" t="s">
        <v>237</v>
      </c>
      <c r="C117" s="11" t="s">
        <v>238</v>
      </c>
      <c r="D117" s="10">
        <v>500</v>
      </c>
    </row>
    <row r="118" spans="1:4" s="10" customFormat="1" x14ac:dyDescent="0.25">
      <c r="A118" s="10">
        <v>29</v>
      </c>
      <c r="B118" s="8" t="s">
        <v>239</v>
      </c>
      <c r="C118" s="11" t="s">
        <v>240</v>
      </c>
      <c r="D118" s="10">
        <v>0</v>
      </c>
    </row>
    <row r="119" spans="1:4" s="10" customFormat="1" x14ac:dyDescent="0.25">
      <c r="A119" s="10">
        <v>29</v>
      </c>
      <c r="B119" s="8" t="s">
        <v>241</v>
      </c>
      <c r="C119" s="11" t="s">
        <v>242</v>
      </c>
      <c r="D119" s="10">
        <v>0</v>
      </c>
    </row>
    <row r="120" spans="1:4" s="10" customFormat="1" x14ac:dyDescent="0.25">
      <c r="A120" s="10">
        <v>30</v>
      </c>
      <c r="B120" s="8" t="s">
        <v>235</v>
      </c>
      <c r="C120" s="11" t="s">
        <v>236</v>
      </c>
      <c r="D120" s="10">
        <v>225</v>
      </c>
    </row>
    <row r="121" spans="1:4" s="10" customFormat="1" x14ac:dyDescent="0.25">
      <c r="A121" s="10">
        <v>30</v>
      </c>
      <c r="B121" s="8" t="s">
        <v>237</v>
      </c>
      <c r="C121" s="11" t="s">
        <v>238</v>
      </c>
      <c r="D121" s="10">
        <v>350</v>
      </c>
    </row>
    <row r="122" spans="1:4" s="10" customFormat="1" x14ac:dyDescent="0.25">
      <c r="A122" s="10">
        <v>30</v>
      </c>
      <c r="B122" s="8" t="s">
        <v>239</v>
      </c>
      <c r="C122" s="11" t="s">
        <v>240</v>
      </c>
      <c r="D122" s="10">
        <v>30</v>
      </c>
    </row>
    <row r="123" spans="1:4" s="10" customFormat="1" x14ac:dyDescent="0.25">
      <c r="A123" s="10">
        <v>30</v>
      </c>
      <c r="B123" s="8" t="s">
        <v>241</v>
      </c>
      <c r="C123" s="11" t="s">
        <v>242</v>
      </c>
      <c r="D123" s="10">
        <v>0</v>
      </c>
    </row>
    <row r="124" spans="1:4" s="10" customFormat="1" x14ac:dyDescent="0.25">
      <c r="A124" s="10">
        <v>31</v>
      </c>
      <c r="B124" s="8" t="s">
        <v>235</v>
      </c>
      <c r="C124" s="11" t="s">
        <v>236</v>
      </c>
      <c r="D124" s="10">
        <v>216</v>
      </c>
    </row>
    <row r="125" spans="1:4" s="10" customFormat="1" x14ac:dyDescent="0.25">
      <c r="A125" s="10">
        <v>31</v>
      </c>
      <c r="B125" s="8" t="s">
        <v>237</v>
      </c>
      <c r="C125" s="11" t="s">
        <v>238</v>
      </c>
      <c r="D125" s="10">
        <v>0</v>
      </c>
    </row>
    <row r="126" spans="1:4" s="10" customFormat="1" x14ac:dyDescent="0.25">
      <c r="A126" s="10">
        <v>31</v>
      </c>
      <c r="B126" s="8" t="s">
        <v>239</v>
      </c>
      <c r="C126" s="11" t="s">
        <v>240</v>
      </c>
      <c r="D126" s="10">
        <v>0</v>
      </c>
    </row>
    <row r="127" spans="1:4" s="10" customFormat="1" x14ac:dyDescent="0.25">
      <c r="A127" s="10">
        <v>31</v>
      </c>
      <c r="B127" s="8" t="s">
        <v>241</v>
      </c>
      <c r="C127" s="11" t="s">
        <v>242</v>
      </c>
      <c r="D127" s="10">
        <v>0</v>
      </c>
    </row>
    <row r="128" spans="1:4" s="10" customFormat="1" x14ac:dyDescent="0.25">
      <c r="A128" s="10">
        <v>32</v>
      </c>
      <c r="B128" s="8" t="s">
        <v>235</v>
      </c>
      <c r="C128" s="11" t="s">
        <v>236</v>
      </c>
      <c r="D128" s="10">
        <f>720+796.5</f>
        <v>1516.5</v>
      </c>
    </row>
    <row r="129" spans="1:4" s="10" customFormat="1" x14ac:dyDescent="0.25">
      <c r="A129" s="10">
        <v>32</v>
      </c>
      <c r="B129" s="8" t="s">
        <v>237</v>
      </c>
      <c r="C129" s="11" t="s">
        <v>238</v>
      </c>
      <c r="D129" s="10">
        <v>500</v>
      </c>
    </row>
    <row r="130" spans="1:4" s="10" customFormat="1" x14ac:dyDescent="0.25">
      <c r="A130" s="10">
        <v>32</v>
      </c>
      <c r="B130" s="8" t="s">
        <v>239</v>
      </c>
      <c r="C130" s="11" t="s">
        <v>240</v>
      </c>
      <c r="D130" s="10">
        <v>0</v>
      </c>
    </row>
    <row r="131" spans="1:4" s="10" customFormat="1" x14ac:dyDescent="0.25">
      <c r="A131" s="10">
        <v>32</v>
      </c>
      <c r="B131" s="8" t="s">
        <v>241</v>
      </c>
      <c r="C131" s="11" t="s">
        <v>242</v>
      </c>
      <c r="D131" s="10">
        <v>0</v>
      </c>
    </row>
    <row r="132" spans="1:4" s="10" customFormat="1" x14ac:dyDescent="0.25">
      <c r="A132" s="10">
        <v>33</v>
      </c>
      <c r="B132" s="8" t="s">
        <v>235</v>
      </c>
      <c r="C132" s="11" t="s">
        <v>236</v>
      </c>
      <c r="D132" s="10">
        <f>420+796.5</f>
        <v>1216.5</v>
      </c>
    </row>
    <row r="133" spans="1:4" s="10" customFormat="1" x14ac:dyDescent="0.25">
      <c r="A133" s="10">
        <v>33</v>
      </c>
      <c r="B133" s="8" t="s">
        <v>237</v>
      </c>
      <c r="C133" s="11" t="s">
        <v>238</v>
      </c>
      <c r="D133" s="10">
        <v>1000</v>
      </c>
    </row>
    <row r="134" spans="1:4" s="10" customFormat="1" x14ac:dyDescent="0.25">
      <c r="A134" s="10">
        <v>33</v>
      </c>
      <c r="B134" s="8" t="s">
        <v>239</v>
      </c>
      <c r="C134" s="11" t="s">
        <v>240</v>
      </c>
      <c r="D134" s="10">
        <v>116</v>
      </c>
    </row>
    <row r="135" spans="1:4" s="10" customFormat="1" x14ac:dyDescent="0.25">
      <c r="A135" s="10">
        <v>33</v>
      </c>
      <c r="B135" s="8" t="s">
        <v>241</v>
      </c>
      <c r="C135" s="11" t="s">
        <v>242</v>
      </c>
      <c r="D135" s="10">
        <v>0</v>
      </c>
    </row>
    <row r="136" spans="1:4" s="10" customFormat="1" x14ac:dyDescent="0.25">
      <c r="A136" s="10">
        <v>34</v>
      </c>
      <c r="B136" s="8" t="s">
        <v>235</v>
      </c>
      <c r="C136" s="11" t="s">
        <v>236</v>
      </c>
      <c r="D136" s="10">
        <v>300</v>
      </c>
    </row>
    <row r="137" spans="1:4" s="10" customFormat="1" x14ac:dyDescent="0.25">
      <c r="A137" s="10">
        <v>34</v>
      </c>
      <c r="B137" s="8" t="s">
        <v>237</v>
      </c>
      <c r="C137" s="11" t="s">
        <v>238</v>
      </c>
      <c r="D137" s="10">
        <v>2099.06</v>
      </c>
    </row>
    <row r="138" spans="1:4" s="10" customFormat="1" x14ac:dyDescent="0.25">
      <c r="A138" s="10">
        <v>34</v>
      </c>
      <c r="B138" s="8" t="s">
        <v>239</v>
      </c>
      <c r="C138" s="11" t="s">
        <v>240</v>
      </c>
      <c r="D138" s="10">
        <v>373</v>
      </c>
    </row>
    <row r="139" spans="1:4" s="10" customFormat="1" x14ac:dyDescent="0.25">
      <c r="A139" s="10">
        <v>34</v>
      </c>
      <c r="B139" s="8" t="s">
        <v>241</v>
      </c>
      <c r="C139" s="11" t="s">
        <v>242</v>
      </c>
      <c r="D139" s="10">
        <v>0</v>
      </c>
    </row>
    <row r="140" spans="1:4" s="10" customFormat="1" x14ac:dyDescent="0.25">
      <c r="A140" s="10">
        <v>35</v>
      </c>
      <c r="B140" s="8" t="s">
        <v>235</v>
      </c>
      <c r="C140" s="11" t="s">
        <v>236</v>
      </c>
      <c r="D140" s="10">
        <v>0</v>
      </c>
    </row>
    <row r="141" spans="1:4" s="10" customFormat="1" x14ac:dyDescent="0.25">
      <c r="A141" s="10">
        <v>35</v>
      </c>
      <c r="B141" s="8" t="s">
        <v>237</v>
      </c>
      <c r="C141" s="11" t="s">
        <v>238</v>
      </c>
      <c r="D141" s="10">
        <v>0</v>
      </c>
    </row>
    <row r="142" spans="1:4" s="10" customFormat="1" x14ac:dyDescent="0.25">
      <c r="A142" s="10">
        <v>35</v>
      </c>
      <c r="B142" s="8" t="s">
        <v>239</v>
      </c>
      <c r="C142" s="11" t="s">
        <v>240</v>
      </c>
      <c r="D142" s="10">
        <v>0</v>
      </c>
    </row>
    <row r="143" spans="1:4" s="10" customFormat="1" x14ac:dyDescent="0.25">
      <c r="A143" s="10">
        <v>35</v>
      </c>
      <c r="B143" s="8" t="s">
        <v>241</v>
      </c>
      <c r="C143" s="11" t="s">
        <v>242</v>
      </c>
      <c r="D143" s="10">
        <v>120</v>
      </c>
    </row>
    <row r="144" spans="1:4" s="10" customFormat="1" x14ac:dyDescent="0.25">
      <c r="A144" s="10">
        <v>36</v>
      </c>
      <c r="B144" s="8" t="s">
        <v>235</v>
      </c>
      <c r="C144" s="11" t="s">
        <v>236</v>
      </c>
      <c r="D144" s="10">
        <v>230</v>
      </c>
    </row>
    <row r="145" spans="1:4" s="10" customFormat="1" x14ac:dyDescent="0.25">
      <c r="A145" s="10">
        <v>36</v>
      </c>
      <c r="B145" s="8" t="s">
        <v>237</v>
      </c>
      <c r="C145" s="11" t="s">
        <v>238</v>
      </c>
      <c r="D145" s="10">
        <v>300</v>
      </c>
    </row>
    <row r="146" spans="1:4" s="10" customFormat="1" x14ac:dyDescent="0.25">
      <c r="A146" s="10">
        <v>36</v>
      </c>
      <c r="B146" s="8" t="s">
        <v>239</v>
      </c>
      <c r="C146" s="11" t="s">
        <v>240</v>
      </c>
      <c r="D146" s="10">
        <v>0</v>
      </c>
    </row>
    <row r="147" spans="1:4" s="10" customFormat="1" x14ac:dyDescent="0.25">
      <c r="A147" s="10">
        <v>36</v>
      </c>
      <c r="B147" s="8" t="s">
        <v>241</v>
      </c>
      <c r="C147" s="11" t="s">
        <v>242</v>
      </c>
      <c r="D147" s="10">
        <v>0</v>
      </c>
    </row>
    <row r="148" spans="1:4" s="10" customFormat="1" x14ac:dyDescent="0.25">
      <c r="A148" s="10">
        <v>37</v>
      </c>
      <c r="B148" s="8" t="s">
        <v>235</v>
      </c>
      <c r="C148" s="11" t="s">
        <v>236</v>
      </c>
      <c r="D148" s="10">
        <v>184</v>
      </c>
    </row>
    <row r="149" spans="1:4" s="10" customFormat="1" x14ac:dyDescent="0.25">
      <c r="A149" s="10">
        <v>37</v>
      </c>
      <c r="B149" s="8" t="s">
        <v>237</v>
      </c>
      <c r="C149" s="11" t="s">
        <v>238</v>
      </c>
      <c r="D149" s="10">
        <v>0</v>
      </c>
    </row>
    <row r="150" spans="1:4" s="10" customFormat="1" x14ac:dyDescent="0.25">
      <c r="A150" s="10">
        <v>37</v>
      </c>
      <c r="B150" s="8" t="s">
        <v>239</v>
      </c>
      <c r="C150" s="11" t="s">
        <v>240</v>
      </c>
      <c r="D150" s="10">
        <v>585</v>
      </c>
    </row>
    <row r="151" spans="1:4" s="10" customFormat="1" x14ac:dyDescent="0.25">
      <c r="A151" s="10">
        <v>37</v>
      </c>
      <c r="B151" s="8" t="s">
        <v>241</v>
      </c>
      <c r="C151" s="11" t="s">
        <v>242</v>
      </c>
      <c r="D151" s="10">
        <v>0</v>
      </c>
    </row>
    <row r="152" spans="1:4" s="10" customFormat="1" x14ac:dyDescent="0.25">
      <c r="A152" s="10">
        <v>38</v>
      </c>
      <c r="B152" s="8" t="s">
        <v>235</v>
      </c>
      <c r="C152" s="11" t="s">
        <v>236</v>
      </c>
      <c r="D152" s="10">
        <v>420</v>
      </c>
    </row>
    <row r="153" spans="1:4" s="10" customFormat="1" x14ac:dyDescent="0.25">
      <c r="A153" s="10">
        <v>38</v>
      </c>
      <c r="B153" s="8" t="s">
        <v>237</v>
      </c>
      <c r="C153" s="11" t="s">
        <v>238</v>
      </c>
      <c r="D153" s="10">
        <v>500</v>
      </c>
    </row>
    <row r="154" spans="1:4" s="10" customFormat="1" x14ac:dyDescent="0.25">
      <c r="A154" s="10">
        <v>38</v>
      </c>
      <c r="B154" s="8" t="s">
        <v>239</v>
      </c>
      <c r="C154" s="11" t="s">
        <v>240</v>
      </c>
      <c r="D154" s="10">
        <v>0</v>
      </c>
    </row>
    <row r="155" spans="1:4" s="10" customFormat="1" x14ac:dyDescent="0.25">
      <c r="A155" s="10">
        <v>38</v>
      </c>
      <c r="B155" s="8" t="s">
        <v>241</v>
      </c>
      <c r="C155" s="11" t="s">
        <v>242</v>
      </c>
      <c r="D155" s="10">
        <v>0</v>
      </c>
    </row>
    <row r="156" spans="1:4" s="10" customFormat="1" x14ac:dyDescent="0.25">
      <c r="A156" s="10">
        <v>39</v>
      </c>
      <c r="B156" s="8" t="s">
        <v>235</v>
      </c>
      <c r="C156" s="11" t="s">
        <v>236</v>
      </c>
      <c r="D156" s="10">
        <v>0</v>
      </c>
    </row>
    <row r="157" spans="1:4" s="10" customFormat="1" x14ac:dyDescent="0.25">
      <c r="A157" s="10">
        <v>39</v>
      </c>
      <c r="B157" s="8" t="s">
        <v>237</v>
      </c>
      <c r="C157" s="11" t="s">
        <v>238</v>
      </c>
      <c r="D157" s="10">
        <v>500</v>
      </c>
    </row>
    <row r="158" spans="1:4" s="10" customFormat="1" x14ac:dyDescent="0.25">
      <c r="A158" s="10">
        <v>39</v>
      </c>
      <c r="B158" s="8" t="s">
        <v>239</v>
      </c>
      <c r="C158" s="11" t="s">
        <v>240</v>
      </c>
      <c r="D158" s="10">
        <v>268</v>
      </c>
    </row>
    <row r="159" spans="1:4" s="10" customFormat="1" x14ac:dyDescent="0.25">
      <c r="A159" s="10">
        <v>39</v>
      </c>
      <c r="B159" s="8" t="s">
        <v>241</v>
      </c>
      <c r="C159" s="11" t="s">
        <v>242</v>
      </c>
      <c r="D159" s="10">
        <v>0</v>
      </c>
    </row>
    <row r="160" spans="1:4" s="10" customFormat="1" x14ac:dyDescent="0.25">
      <c r="A160" s="10">
        <v>40</v>
      </c>
      <c r="B160" s="8" t="s">
        <v>235</v>
      </c>
      <c r="C160" s="11" t="s">
        <v>236</v>
      </c>
      <c r="D160" s="10">
        <v>420</v>
      </c>
    </row>
    <row r="161" spans="1:4" s="10" customFormat="1" x14ac:dyDescent="0.25">
      <c r="A161" s="10">
        <v>40</v>
      </c>
      <c r="B161" s="8" t="s">
        <v>237</v>
      </c>
      <c r="C161" s="11" t="s">
        <v>238</v>
      </c>
      <c r="D161" s="10">
        <v>800</v>
      </c>
    </row>
    <row r="162" spans="1:4" s="10" customFormat="1" x14ac:dyDescent="0.25">
      <c r="A162" s="10">
        <v>40</v>
      </c>
      <c r="B162" s="8" t="s">
        <v>239</v>
      </c>
      <c r="C162" s="11" t="s">
        <v>240</v>
      </c>
      <c r="D162" s="10">
        <v>116</v>
      </c>
    </row>
    <row r="163" spans="1:4" s="10" customFormat="1" x14ac:dyDescent="0.25">
      <c r="A163" s="10">
        <v>40</v>
      </c>
      <c r="B163" s="8" t="s">
        <v>241</v>
      </c>
      <c r="C163" s="11" t="s">
        <v>242</v>
      </c>
      <c r="D163" s="10">
        <v>0</v>
      </c>
    </row>
    <row r="164" spans="1:4" s="10" customFormat="1" x14ac:dyDescent="0.25">
      <c r="A164" s="10">
        <v>41</v>
      </c>
      <c r="B164" s="8" t="s">
        <v>235</v>
      </c>
      <c r="C164" s="11" t="s">
        <v>236</v>
      </c>
      <c r="D164" s="10">
        <v>0</v>
      </c>
    </row>
    <row r="165" spans="1:4" s="10" customFormat="1" x14ac:dyDescent="0.25">
      <c r="A165" s="10">
        <v>41</v>
      </c>
      <c r="B165" s="8" t="s">
        <v>237</v>
      </c>
      <c r="C165" s="11" t="s">
        <v>238</v>
      </c>
      <c r="D165" s="10">
        <v>0</v>
      </c>
    </row>
    <row r="166" spans="1:4" s="10" customFormat="1" x14ac:dyDescent="0.25">
      <c r="A166" s="10">
        <v>41</v>
      </c>
      <c r="B166" s="8" t="s">
        <v>239</v>
      </c>
      <c r="C166" s="11" t="s">
        <v>240</v>
      </c>
      <c r="D166" s="10">
        <v>358</v>
      </c>
    </row>
    <row r="167" spans="1:4" s="10" customFormat="1" x14ac:dyDescent="0.25">
      <c r="A167" s="10">
        <v>41</v>
      </c>
      <c r="B167" s="8" t="s">
        <v>241</v>
      </c>
      <c r="C167" s="11" t="s">
        <v>242</v>
      </c>
      <c r="D167" s="10">
        <v>0</v>
      </c>
    </row>
    <row r="168" spans="1:4" s="10" customFormat="1" x14ac:dyDescent="0.25">
      <c r="A168" s="10">
        <v>42</v>
      </c>
      <c r="B168" s="8" t="s">
        <v>235</v>
      </c>
      <c r="C168" s="11" t="s">
        <v>236</v>
      </c>
      <c r="D168" s="10">
        <v>675</v>
      </c>
    </row>
    <row r="169" spans="1:4" s="10" customFormat="1" x14ac:dyDescent="0.25">
      <c r="A169" s="10">
        <v>42</v>
      </c>
      <c r="B169" s="8" t="s">
        <v>237</v>
      </c>
      <c r="C169" s="11" t="s">
        <v>238</v>
      </c>
      <c r="D169" s="10">
        <v>0</v>
      </c>
    </row>
    <row r="170" spans="1:4" s="10" customFormat="1" x14ac:dyDescent="0.25">
      <c r="A170" s="10">
        <v>42</v>
      </c>
      <c r="B170" s="8" t="s">
        <v>239</v>
      </c>
      <c r="C170" s="11" t="s">
        <v>240</v>
      </c>
      <c r="D170" s="10">
        <v>150</v>
      </c>
    </row>
    <row r="171" spans="1:4" s="10" customFormat="1" x14ac:dyDescent="0.25">
      <c r="A171" s="10">
        <v>42</v>
      </c>
      <c r="B171" s="8" t="s">
        <v>241</v>
      </c>
      <c r="C171" s="11" t="s">
        <v>242</v>
      </c>
      <c r="D171" s="10">
        <v>0</v>
      </c>
    </row>
    <row r="172" spans="1:4" s="10" customFormat="1" x14ac:dyDescent="0.25">
      <c r="A172" s="10">
        <v>43</v>
      </c>
      <c r="B172" s="8" t="s">
        <v>235</v>
      </c>
      <c r="C172" s="11" t="s">
        <v>236</v>
      </c>
      <c r="D172" s="10">
        <v>227</v>
      </c>
    </row>
    <row r="173" spans="1:4" s="10" customFormat="1" x14ac:dyDescent="0.25">
      <c r="A173" s="10">
        <v>43</v>
      </c>
      <c r="B173" s="8" t="s">
        <v>237</v>
      </c>
      <c r="C173" s="11" t="s">
        <v>238</v>
      </c>
      <c r="D173" s="10">
        <v>800</v>
      </c>
    </row>
    <row r="174" spans="1:4" s="10" customFormat="1" x14ac:dyDescent="0.25">
      <c r="A174" s="10">
        <v>43</v>
      </c>
      <c r="B174" s="8" t="s">
        <v>239</v>
      </c>
      <c r="C174" s="11" t="s">
        <v>240</v>
      </c>
      <c r="D174" s="10">
        <v>358</v>
      </c>
    </row>
    <row r="175" spans="1:4" s="10" customFormat="1" x14ac:dyDescent="0.25">
      <c r="A175" s="10">
        <v>43</v>
      </c>
      <c r="B175" s="8" t="s">
        <v>241</v>
      </c>
      <c r="C175" s="11" t="s">
        <v>242</v>
      </c>
      <c r="D175" s="10">
        <v>0</v>
      </c>
    </row>
    <row r="176" spans="1:4" s="10" customFormat="1" x14ac:dyDescent="0.25">
      <c r="A176" s="10">
        <v>44</v>
      </c>
      <c r="B176" s="8" t="s">
        <v>235</v>
      </c>
      <c r="C176" s="11" t="s">
        <v>236</v>
      </c>
      <c r="D176" s="10">
        <v>1690</v>
      </c>
    </row>
    <row r="177" spans="1:4" s="10" customFormat="1" x14ac:dyDescent="0.25">
      <c r="A177" s="10">
        <v>44</v>
      </c>
      <c r="B177" s="8" t="s">
        <v>237</v>
      </c>
      <c r="C177" s="11" t="s">
        <v>238</v>
      </c>
      <c r="D177" s="10">
        <v>0</v>
      </c>
    </row>
    <row r="178" spans="1:4" s="10" customFormat="1" x14ac:dyDescent="0.25">
      <c r="A178" s="10">
        <v>44</v>
      </c>
      <c r="B178" s="8" t="s">
        <v>239</v>
      </c>
      <c r="C178" s="11" t="s">
        <v>240</v>
      </c>
      <c r="D178" s="10">
        <v>0</v>
      </c>
    </row>
    <row r="179" spans="1:4" s="10" customFormat="1" x14ac:dyDescent="0.25">
      <c r="A179" s="10">
        <v>44</v>
      </c>
      <c r="B179" s="8" t="s">
        <v>241</v>
      </c>
      <c r="C179" s="11" t="s">
        <v>242</v>
      </c>
      <c r="D179" s="10">
        <v>0</v>
      </c>
    </row>
    <row r="180" spans="1:4" s="10" customFormat="1" x14ac:dyDescent="0.25">
      <c r="A180" s="10">
        <v>45</v>
      </c>
      <c r="B180" s="8" t="s">
        <v>235</v>
      </c>
      <c r="C180" s="11" t="s">
        <v>236</v>
      </c>
      <c r="D180" s="10">
        <v>300</v>
      </c>
    </row>
    <row r="181" spans="1:4" s="10" customFormat="1" x14ac:dyDescent="0.25">
      <c r="A181" s="10">
        <v>45</v>
      </c>
      <c r="B181" s="8" t="s">
        <v>237</v>
      </c>
      <c r="C181" s="11" t="s">
        <v>238</v>
      </c>
      <c r="D181" s="10">
        <v>700</v>
      </c>
    </row>
    <row r="182" spans="1:4" s="10" customFormat="1" x14ac:dyDescent="0.25">
      <c r="A182" s="10">
        <v>45</v>
      </c>
      <c r="B182" s="8" t="s">
        <v>239</v>
      </c>
      <c r="C182" s="11" t="s">
        <v>240</v>
      </c>
      <c r="D182" s="10">
        <v>30</v>
      </c>
    </row>
    <row r="183" spans="1:4" s="10" customFormat="1" x14ac:dyDescent="0.25">
      <c r="A183" s="10">
        <v>45</v>
      </c>
      <c r="B183" s="8" t="s">
        <v>241</v>
      </c>
      <c r="C183" s="11" t="s">
        <v>242</v>
      </c>
      <c r="D183" s="10">
        <v>0</v>
      </c>
    </row>
    <row r="184" spans="1:4" s="10" customFormat="1" x14ac:dyDescent="0.25">
      <c r="A184" s="10">
        <v>46</v>
      </c>
      <c r="B184" s="8" t="s">
        <v>235</v>
      </c>
      <c r="C184" s="11" t="s">
        <v>236</v>
      </c>
      <c r="D184" s="10">
        <v>300</v>
      </c>
    </row>
    <row r="185" spans="1:4" s="10" customFormat="1" x14ac:dyDescent="0.25">
      <c r="A185" s="10">
        <v>46</v>
      </c>
      <c r="B185" s="8" t="s">
        <v>237</v>
      </c>
      <c r="C185" s="11" t="s">
        <v>238</v>
      </c>
      <c r="D185" s="10">
        <v>0</v>
      </c>
    </row>
    <row r="186" spans="1:4" s="10" customFormat="1" x14ac:dyDescent="0.25">
      <c r="A186" s="10">
        <v>46</v>
      </c>
      <c r="B186" s="8" t="s">
        <v>239</v>
      </c>
      <c r="C186" s="11" t="s">
        <v>240</v>
      </c>
      <c r="D186" s="10">
        <v>0</v>
      </c>
    </row>
    <row r="187" spans="1:4" s="10" customFormat="1" x14ac:dyDescent="0.25">
      <c r="A187" s="10">
        <v>46</v>
      </c>
      <c r="B187" s="8" t="s">
        <v>241</v>
      </c>
      <c r="C187" s="11" t="s">
        <v>242</v>
      </c>
      <c r="D187" s="10">
        <v>0</v>
      </c>
    </row>
    <row r="188" spans="1:4" s="10" customFormat="1" x14ac:dyDescent="0.25">
      <c r="A188" s="10">
        <v>47</v>
      </c>
      <c r="B188" s="8" t="s">
        <v>235</v>
      </c>
      <c r="C188" s="11" t="s">
        <v>236</v>
      </c>
      <c r="D188" s="10">
        <v>0</v>
      </c>
    </row>
    <row r="189" spans="1:4" s="10" customFormat="1" x14ac:dyDescent="0.25">
      <c r="A189" s="10">
        <v>47</v>
      </c>
      <c r="B189" s="8" t="s">
        <v>237</v>
      </c>
      <c r="C189" s="11" t="s">
        <v>238</v>
      </c>
      <c r="D189" s="10">
        <v>0</v>
      </c>
    </row>
    <row r="190" spans="1:4" s="10" customFormat="1" x14ac:dyDescent="0.25">
      <c r="A190" s="10">
        <v>47</v>
      </c>
      <c r="B190" s="8" t="s">
        <v>239</v>
      </c>
      <c r="C190" s="11" t="s">
        <v>240</v>
      </c>
      <c r="D190" s="10">
        <v>300</v>
      </c>
    </row>
    <row r="191" spans="1:4" s="10" customFormat="1" x14ac:dyDescent="0.25">
      <c r="A191" s="10">
        <v>47</v>
      </c>
      <c r="B191" s="8" t="s">
        <v>241</v>
      </c>
      <c r="C191" s="11" t="s">
        <v>242</v>
      </c>
      <c r="D191" s="10">
        <v>69.989999999999995</v>
      </c>
    </row>
    <row r="192" spans="1:4" s="10" customFormat="1" x14ac:dyDescent="0.25">
      <c r="A192" s="10">
        <v>48</v>
      </c>
      <c r="B192" s="8" t="s">
        <v>235</v>
      </c>
      <c r="C192" s="11" t="s">
        <v>236</v>
      </c>
      <c r="D192" s="10">
        <v>574.5</v>
      </c>
    </row>
    <row r="193" spans="1:4" s="10" customFormat="1" x14ac:dyDescent="0.25">
      <c r="A193" s="10">
        <v>48</v>
      </c>
      <c r="B193" s="8" t="s">
        <v>237</v>
      </c>
      <c r="C193" s="11" t="s">
        <v>238</v>
      </c>
      <c r="D193" s="10">
        <v>862.68</v>
      </c>
    </row>
    <row r="194" spans="1:4" s="10" customFormat="1" x14ac:dyDescent="0.25">
      <c r="A194" s="10">
        <v>48</v>
      </c>
      <c r="B194" s="8" t="s">
        <v>239</v>
      </c>
      <c r="C194" s="11" t="s">
        <v>240</v>
      </c>
      <c r="D194" s="10">
        <v>450</v>
      </c>
    </row>
    <row r="195" spans="1:4" s="10" customFormat="1" x14ac:dyDescent="0.25">
      <c r="A195" s="10">
        <v>48</v>
      </c>
      <c r="B195" s="8" t="s">
        <v>241</v>
      </c>
      <c r="C195" s="11" t="s">
        <v>242</v>
      </c>
      <c r="D195" s="10">
        <v>0</v>
      </c>
    </row>
    <row r="196" spans="1:4" s="10" customFormat="1" x14ac:dyDescent="0.25">
      <c r="A196" s="10">
        <v>49</v>
      </c>
      <c r="B196" s="8" t="s">
        <v>235</v>
      </c>
      <c r="C196" s="11" t="s">
        <v>236</v>
      </c>
      <c r="D196" s="10">
        <v>1200</v>
      </c>
    </row>
    <row r="197" spans="1:4" s="10" customFormat="1" x14ac:dyDescent="0.25">
      <c r="A197" s="10">
        <v>49</v>
      </c>
      <c r="B197" s="8" t="s">
        <v>237</v>
      </c>
      <c r="C197" s="11" t="s">
        <v>238</v>
      </c>
      <c r="D197" s="10">
        <v>2565.4699999999998</v>
      </c>
    </row>
    <row r="198" spans="1:4" s="10" customFormat="1" x14ac:dyDescent="0.25">
      <c r="A198" s="10">
        <v>49</v>
      </c>
      <c r="B198" s="8" t="s">
        <v>239</v>
      </c>
      <c r="C198" s="11" t="s">
        <v>240</v>
      </c>
      <c r="D198" s="10">
        <v>373</v>
      </c>
    </row>
    <row r="199" spans="1:4" s="10" customFormat="1" x14ac:dyDescent="0.25">
      <c r="A199" s="10">
        <v>49</v>
      </c>
      <c r="B199" s="8" t="s">
        <v>241</v>
      </c>
      <c r="C199" s="11" t="s">
        <v>242</v>
      </c>
      <c r="D199" s="10">
        <v>0</v>
      </c>
    </row>
    <row r="200" spans="1:4" s="10" customFormat="1" x14ac:dyDescent="0.25">
      <c r="A200" s="10">
        <v>50</v>
      </c>
      <c r="B200" s="8" t="s">
        <v>235</v>
      </c>
      <c r="C200" s="11" t="s">
        <v>236</v>
      </c>
      <c r="D200" s="10">
        <v>300</v>
      </c>
    </row>
    <row r="201" spans="1:4" s="10" customFormat="1" x14ac:dyDescent="0.25">
      <c r="A201" s="10">
        <v>50</v>
      </c>
      <c r="B201" s="8" t="s">
        <v>237</v>
      </c>
      <c r="C201" s="11" t="s">
        <v>238</v>
      </c>
      <c r="D201" s="10">
        <v>600</v>
      </c>
    </row>
    <row r="202" spans="1:4" s="10" customFormat="1" x14ac:dyDescent="0.25">
      <c r="A202" s="10">
        <v>50</v>
      </c>
      <c r="B202" s="8" t="s">
        <v>239</v>
      </c>
      <c r="C202" s="11" t="s">
        <v>240</v>
      </c>
      <c r="D202" s="10">
        <v>0</v>
      </c>
    </row>
    <row r="203" spans="1:4" s="10" customFormat="1" x14ac:dyDescent="0.25">
      <c r="A203" s="10">
        <v>50</v>
      </c>
      <c r="B203" s="8" t="s">
        <v>241</v>
      </c>
      <c r="C203" s="11" t="s">
        <v>242</v>
      </c>
      <c r="D203" s="10">
        <v>0</v>
      </c>
    </row>
    <row r="204" spans="1:4" s="10" customFormat="1" x14ac:dyDescent="0.25">
      <c r="A204" s="10">
        <v>51</v>
      </c>
      <c r="B204" s="8" t="s">
        <v>235</v>
      </c>
      <c r="C204" s="11" t="s">
        <v>236</v>
      </c>
      <c r="D204" s="10">
        <v>300</v>
      </c>
    </row>
    <row r="205" spans="1:4" s="10" customFormat="1" x14ac:dyDescent="0.25">
      <c r="A205" s="10">
        <v>51</v>
      </c>
      <c r="B205" s="8" t="s">
        <v>237</v>
      </c>
      <c r="C205" s="11" t="s">
        <v>238</v>
      </c>
      <c r="D205" s="10">
        <v>350</v>
      </c>
    </row>
    <row r="206" spans="1:4" s="10" customFormat="1" x14ac:dyDescent="0.25">
      <c r="A206" s="10">
        <v>51</v>
      </c>
      <c r="B206" s="8" t="s">
        <v>239</v>
      </c>
      <c r="C206" s="11" t="s">
        <v>240</v>
      </c>
      <c r="D206" s="10">
        <v>30</v>
      </c>
    </row>
    <row r="207" spans="1:4" s="10" customFormat="1" x14ac:dyDescent="0.25">
      <c r="A207" s="10">
        <v>51</v>
      </c>
      <c r="B207" s="8" t="s">
        <v>241</v>
      </c>
      <c r="C207" s="11" t="s">
        <v>242</v>
      </c>
      <c r="D207" s="10">
        <v>0</v>
      </c>
    </row>
    <row r="208" spans="1:4" s="10" customFormat="1" x14ac:dyDescent="0.25">
      <c r="A208" s="10">
        <v>52</v>
      </c>
      <c r="B208" s="8" t="s">
        <v>235</v>
      </c>
      <c r="C208" s="11" t="s">
        <v>236</v>
      </c>
      <c r="D208" s="10">
        <v>209</v>
      </c>
    </row>
    <row r="209" spans="1:4" s="10" customFormat="1" x14ac:dyDescent="0.25">
      <c r="A209" s="10">
        <v>52</v>
      </c>
      <c r="B209" s="8" t="s">
        <v>237</v>
      </c>
      <c r="C209" s="11" t="s">
        <v>238</v>
      </c>
      <c r="D209" s="10">
        <v>0</v>
      </c>
    </row>
    <row r="210" spans="1:4" s="10" customFormat="1" x14ac:dyDescent="0.25">
      <c r="A210" s="10">
        <v>52</v>
      </c>
      <c r="B210" s="8" t="s">
        <v>239</v>
      </c>
      <c r="C210" s="11" t="s">
        <v>240</v>
      </c>
      <c r="D210" s="10">
        <v>1056</v>
      </c>
    </row>
    <row r="211" spans="1:4" s="10" customFormat="1" x14ac:dyDescent="0.25">
      <c r="A211" s="10">
        <v>52</v>
      </c>
      <c r="B211" s="8" t="s">
        <v>241</v>
      </c>
      <c r="C211" s="11" t="s">
        <v>242</v>
      </c>
      <c r="D211" s="10">
        <v>0</v>
      </c>
    </row>
    <row r="212" spans="1:4" s="10" customFormat="1" x14ac:dyDescent="0.25">
      <c r="A212" s="10">
        <v>53</v>
      </c>
      <c r="B212" s="8" t="s">
        <v>235</v>
      </c>
      <c r="C212" s="11" t="s">
        <v>236</v>
      </c>
      <c r="D212" s="10">
        <f>300+309.3</f>
        <v>609.29999999999995</v>
      </c>
    </row>
    <row r="213" spans="1:4" s="10" customFormat="1" x14ac:dyDescent="0.25">
      <c r="A213" s="10">
        <v>53</v>
      </c>
      <c r="B213" s="8" t="s">
        <v>237</v>
      </c>
      <c r="C213" s="11" t="s">
        <v>238</v>
      </c>
      <c r="D213" s="10">
        <v>1508.7</v>
      </c>
    </row>
    <row r="214" spans="1:4" s="10" customFormat="1" x14ac:dyDescent="0.25">
      <c r="A214" s="10">
        <v>53</v>
      </c>
      <c r="B214" s="8" t="s">
        <v>239</v>
      </c>
      <c r="C214" s="11" t="s">
        <v>240</v>
      </c>
      <c r="D214" s="10">
        <v>482</v>
      </c>
    </row>
    <row r="215" spans="1:4" s="10" customFormat="1" x14ac:dyDescent="0.25">
      <c r="A215" s="10">
        <v>53</v>
      </c>
      <c r="B215" s="8" t="s">
        <v>241</v>
      </c>
      <c r="C215" s="11" t="s">
        <v>242</v>
      </c>
      <c r="D215" s="10">
        <v>0</v>
      </c>
    </row>
    <row r="216" spans="1:4" s="10" customFormat="1" x14ac:dyDescent="0.25">
      <c r="A216" s="10">
        <v>54</v>
      </c>
      <c r="B216" s="8" t="s">
        <v>235</v>
      </c>
      <c r="C216" s="11" t="s">
        <v>236</v>
      </c>
      <c r="D216" s="10">
        <v>1233</v>
      </c>
    </row>
    <row r="217" spans="1:4" s="10" customFormat="1" x14ac:dyDescent="0.25">
      <c r="A217" s="10">
        <v>54</v>
      </c>
      <c r="B217" s="8" t="s">
        <v>237</v>
      </c>
      <c r="C217" s="11" t="s">
        <v>238</v>
      </c>
      <c r="D217" s="10">
        <v>800</v>
      </c>
    </row>
    <row r="218" spans="1:4" s="10" customFormat="1" x14ac:dyDescent="0.25">
      <c r="A218" s="10">
        <v>54</v>
      </c>
      <c r="B218" s="8" t="s">
        <v>239</v>
      </c>
      <c r="C218" s="11" t="s">
        <v>240</v>
      </c>
      <c r="D218" s="10">
        <v>361</v>
      </c>
    </row>
    <row r="219" spans="1:4" s="10" customFormat="1" x14ac:dyDescent="0.25">
      <c r="A219" s="10">
        <v>54</v>
      </c>
      <c r="B219" s="8" t="s">
        <v>241</v>
      </c>
      <c r="C219" s="11" t="s">
        <v>242</v>
      </c>
      <c r="D219" s="10">
        <v>0</v>
      </c>
    </row>
    <row r="220" spans="1:4" s="10" customFormat="1" x14ac:dyDescent="0.25">
      <c r="A220" s="10">
        <v>55</v>
      </c>
      <c r="B220" s="8" t="s">
        <v>235</v>
      </c>
      <c r="C220" s="11" t="s">
        <v>236</v>
      </c>
      <c r="D220" s="10">
        <v>420</v>
      </c>
    </row>
    <row r="221" spans="1:4" s="10" customFormat="1" x14ac:dyDescent="0.25">
      <c r="A221" s="10">
        <v>55</v>
      </c>
      <c r="B221" s="8" t="s">
        <v>237</v>
      </c>
      <c r="C221" s="11" t="s">
        <v>238</v>
      </c>
      <c r="D221" s="10">
        <v>1000</v>
      </c>
    </row>
    <row r="222" spans="1:4" s="10" customFormat="1" x14ac:dyDescent="0.25">
      <c r="A222" s="10">
        <v>55</v>
      </c>
      <c r="B222" s="8" t="s">
        <v>239</v>
      </c>
      <c r="C222" s="11" t="s">
        <v>240</v>
      </c>
      <c r="D222" s="10">
        <v>373</v>
      </c>
    </row>
    <row r="223" spans="1:4" s="10" customFormat="1" x14ac:dyDescent="0.25">
      <c r="A223" s="10">
        <v>55</v>
      </c>
      <c r="B223" s="8" t="s">
        <v>241</v>
      </c>
      <c r="C223" s="11" t="s">
        <v>242</v>
      </c>
      <c r="D223" s="10">
        <v>0</v>
      </c>
    </row>
    <row r="224" spans="1:4" s="10" customFormat="1" x14ac:dyDescent="0.25">
      <c r="A224" s="10">
        <v>56</v>
      </c>
      <c r="B224" s="8" t="s">
        <v>235</v>
      </c>
      <c r="C224" s="11" t="s">
        <v>236</v>
      </c>
      <c r="D224" s="10">
        <v>0</v>
      </c>
    </row>
    <row r="225" spans="1:4" s="10" customFormat="1" x14ac:dyDescent="0.25">
      <c r="A225" s="10">
        <v>56</v>
      </c>
      <c r="B225" s="8" t="s">
        <v>237</v>
      </c>
      <c r="C225" s="11" t="s">
        <v>238</v>
      </c>
      <c r="D225" s="10">
        <v>800</v>
      </c>
    </row>
    <row r="226" spans="1:4" s="10" customFormat="1" x14ac:dyDescent="0.25">
      <c r="A226" s="10">
        <v>56</v>
      </c>
      <c r="B226" s="8" t="s">
        <v>239</v>
      </c>
      <c r="C226" s="11" t="s">
        <v>240</v>
      </c>
      <c r="D226" s="10">
        <v>716</v>
      </c>
    </row>
    <row r="227" spans="1:4" s="10" customFormat="1" x14ac:dyDescent="0.25">
      <c r="A227" s="10">
        <v>56</v>
      </c>
      <c r="B227" s="8" t="s">
        <v>241</v>
      </c>
      <c r="C227" s="11" t="s">
        <v>242</v>
      </c>
      <c r="D227" s="10">
        <v>0</v>
      </c>
    </row>
    <row r="228" spans="1:4" s="10" customFormat="1" x14ac:dyDescent="0.25">
      <c r="A228" s="10">
        <v>57</v>
      </c>
      <c r="B228" s="8" t="s">
        <v>235</v>
      </c>
      <c r="C228" s="11" t="s">
        <v>236</v>
      </c>
      <c r="D228" s="10">
        <v>0</v>
      </c>
    </row>
    <row r="229" spans="1:4" s="10" customFormat="1" x14ac:dyDescent="0.25">
      <c r="A229" s="10">
        <v>57</v>
      </c>
      <c r="B229" s="8" t="s">
        <v>237</v>
      </c>
      <c r="C229" s="11" t="s">
        <v>238</v>
      </c>
      <c r="D229" s="10">
        <v>1600</v>
      </c>
    </row>
    <row r="230" spans="1:4" s="10" customFormat="1" x14ac:dyDescent="0.25">
      <c r="A230" s="10">
        <v>57</v>
      </c>
      <c r="B230" s="8" t="s">
        <v>239</v>
      </c>
      <c r="C230" s="11" t="s">
        <v>240</v>
      </c>
      <c r="D230" s="10">
        <v>324</v>
      </c>
    </row>
    <row r="231" spans="1:4" s="10" customFormat="1" x14ac:dyDescent="0.25">
      <c r="A231" s="10">
        <v>57</v>
      </c>
      <c r="B231" s="8" t="s">
        <v>241</v>
      </c>
      <c r="C231" s="11" t="s">
        <v>242</v>
      </c>
      <c r="D231" s="10">
        <v>0</v>
      </c>
    </row>
    <row r="232" spans="1:4" s="10" customFormat="1" x14ac:dyDescent="0.25">
      <c r="A232" s="10">
        <v>58</v>
      </c>
      <c r="B232" s="8" t="s">
        <v>235</v>
      </c>
      <c r="C232" s="11" t="s">
        <v>236</v>
      </c>
      <c r="D232" s="10">
        <v>0</v>
      </c>
    </row>
    <row r="233" spans="1:4" s="10" customFormat="1" x14ac:dyDescent="0.25">
      <c r="A233" s="10">
        <v>58</v>
      </c>
      <c r="B233" s="8" t="s">
        <v>237</v>
      </c>
      <c r="C233" s="11" t="s">
        <v>238</v>
      </c>
      <c r="D233" s="10">
        <v>0</v>
      </c>
    </row>
    <row r="234" spans="1:4" s="10" customFormat="1" x14ac:dyDescent="0.25">
      <c r="A234" s="10">
        <v>58</v>
      </c>
      <c r="B234" s="8" t="s">
        <v>239</v>
      </c>
      <c r="C234" s="11" t="s">
        <v>240</v>
      </c>
      <c r="D234" s="10">
        <v>365</v>
      </c>
    </row>
    <row r="235" spans="1:4" s="10" customFormat="1" x14ac:dyDescent="0.25">
      <c r="A235" s="10">
        <v>58</v>
      </c>
      <c r="B235" s="8" t="s">
        <v>241</v>
      </c>
      <c r="C235" s="11" t="s">
        <v>242</v>
      </c>
      <c r="D235" s="10">
        <v>0</v>
      </c>
    </row>
    <row r="236" spans="1:4" s="10" customFormat="1" x14ac:dyDescent="0.25">
      <c r="A236" s="10">
        <v>59</v>
      </c>
      <c r="B236" s="8" t="s">
        <v>235</v>
      </c>
      <c r="C236" s="11" t="s">
        <v>236</v>
      </c>
      <c r="D236" s="10">
        <v>198</v>
      </c>
    </row>
    <row r="237" spans="1:4" s="10" customFormat="1" x14ac:dyDescent="0.25">
      <c r="A237" s="10">
        <v>59</v>
      </c>
      <c r="B237" s="8" t="s">
        <v>237</v>
      </c>
      <c r="C237" s="11" t="s">
        <v>238</v>
      </c>
      <c r="D237" s="10">
        <v>0</v>
      </c>
    </row>
    <row r="238" spans="1:4" s="10" customFormat="1" x14ac:dyDescent="0.25">
      <c r="A238" s="10">
        <v>59</v>
      </c>
      <c r="B238" s="8" t="s">
        <v>239</v>
      </c>
      <c r="C238" s="11" t="s">
        <v>240</v>
      </c>
      <c r="D238" s="10">
        <v>0</v>
      </c>
    </row>
    <row r="239" spans="1:4" s="10" customFormat="1" x14ac:dyDescent="0.25">
      <c r="A239" s="10">
        <v>59</v>
      </c>
      <c r="B239" s="8" t="s">
        <v>241</v>
      </c>
      <c r="C239" s="11" t="s">
        <v>242</v>
      </c>
      <c r="D239" s="10">
        <v>0</v>
      </c>
    </row>
    <row r="240" spans="1:4" s="10" customFormat="1" x14ac:dyDescent="0.25">
      <c r="A240" s="10">
        <v>60</v>
      </c>
      <c r="B240" s="8" t="s">
        <v>235</v>
      </c>
      <c r="C240" s="11" t="s">
        <v>236</v>
      </c>
      <c r="D240" s="10">
        <v>283</v>
      </c>
    </row>
    <row r="241" spans="1:4" s="10" customFormat="1" x14ac:dyDescent="0.25">
      <c r="A241" s="10">
        <v>60</v>
      </c>
      <c r="B241" s="8" t="s">
        <v>237</v>
      </c>
      <c r="C241" s="11" t="s">
        <v>238</v>
      </c>
      <c r="D241" s="10">
        <v>300</v>
      </c>
    </row>
    <row r="242" spans="1:4" s="10" customFormat="1" x14ac:dyDescent="0.25">
      <c r="A242" s="10">
        <v>60</v>
      </c>
      <c r="B242" s="8" t="s">
        <v>239</v>
      </c>
      <c r="C242" s="11" t="s">
        <v>240</v>
      </c>
      <c r="D242" s="10">
        <v>0</v>
      </c>
    </row>
    <row r="243" spans="1:4" s="10" customFormat="1" x14ac:dyDescent="0.25">
      <c r="A243" s="10">
        <v>60</v>
      </c>
      <c r="B243" s="8" t="s">
        <v>241</v>
      </c>
      <c r="C243" s="11" t="s">
        <v>242</v>
      </c>
      <c r="D243" s="10">
        <v>0</v>
      </c>
    </row>
    <row r="244" spans="1:4" s="10" customFormat="1" x14ac:dyDescent="0.25">
      <c r="A244" s="10">
        <v>61</v>
      </c>
      <c r="B244" s="8" t="s">
        <v>235</v>
      </c>
      <c r="C244" s="11" t="s">
        <v>236</v>
      </c>
      <c r="D244" s="10">
        <v>0</v>
      </c>
    </row>
    <row r="245" spans="1:4" s="10" customFormat="1" x14ac:dyDescent="0.25">
      <c r="A245" s="10">
        <v>61</v>
      </c>
      <c r="B245" s="8" t="s">
        <v>237</v>
      </c>
      <c r="C245" s="11" t="s">
        <v>238</v>
      </c>
      <c r="D245" s="10">
        <v>200</v>
      </c>
    </row>
    <row r="246" spans="1:4" s="10" customFormat="1" x14ac:dyDescent="0.25">
      <c r="A246" s="10">
        <v>61</v>
      </c>
      <c r="B246" s="8" t="s">
        <v>239</v>
      </c>
      <c r="C246" s="11" t="s">
        <v>240</v>
      </c>
      <c r="D246" s="10">
        <v>0</v>
      </c>
    </row>
    <row r="247" spans="1:4" s="10" customFormat="1" x14ac:dyDescent="0.25">
      <c r="A247" s="10">
        <v>61</v>
      </c>
      <c r="B247" s="8" t="s">
        <v>241</v>
      </c>
      <c r="C247" s="11" t="s">
        <v>242</v>
      </c>
      <c r="D247" s="10">
        <v>0</v>
      </c>
    </row>
    <row r="248" spans="1:4" s="10" customFormat="1" x14ac:dyDescent="0.25">
      <c r="A248" s="10">
        <v>62</v>
      </c>
      <c r="B248" s="8" t="s">
        <v>235</v>
      </c>
      <c r="C248" s="11" t="s">
        <v>236</v>
      </c>
      <c r="D248" s="10">
        <v>0</v>
      </c>
    </row>
    <row r="249" spans="1:4" s="10" customFormat="1" x14ac:dyDescent="0.25">
      <c r="A249" s="10">
        <v>62</v>
      </c>
      <c r="B249" s="8" t="s">
        <v>237</v>
      </c>
      <c r="C249" s="11" t="s">
        <v>238</v>
      </c>
      <c r="D249" s="10">
        <v>200</v>
      </c>
    </row>
    <row r="250" spans="1:4" s="10" customFormat="1" x14ac:dyDescent="0.25">
      <c r="A250" s="10">
        <v>62</v>
      </c>
      <c r="B250" s="8" t="s">
        <v>239</v>
      </c>
      <c r="C250" s="11" t="s">
        <v>240</v>
      </c>
      <c r="D250" s="10">
        <v>49</v>
      </c>
    </row>
    <row r="251" spans="1:4" s="10" customFormat="1" x14ac:dyDescent="0.25">
      <c r="A251" s="10">
        <v>62</v>
      </c>
      <c r="B251" s="8" t="s">
        <v>241</v>
      </c>
      <c r="C251" s="11" t="s">
        <v>242</v>
      </c>
      <c r="D251" s="10">
        <v>0</v>
      </c>
    </row>
    <row r="252" spans="1:4" s="10" customFormat="1" x14ac:dyDescent="0.25">
      <c r="A252" s="12">
        <v>63</v>
      </c>
      <c r="B252" s="13" t="s">
        <v>235</v>
      </c>
      <c r="C252" s="14" t="s">
        <v>236</v>
      </c>
      <c r="D252" s="10">
        <v>600</v>
      </c>
    </row>
    <row r="253" spans="1:4" s="10" customFormat="1" x14ac:dyDescent="0.25">
      <c r="A253" s="12">
        <v>63</v>
      </c>
      <c r="B253" s="13" t="s">
        <v>237</v>
      </c>
      <c r="C253" s="14" t="s">
        <v>238</v>
      </c>
      <c r="D253" s="10">
        <v>0</v>
      </c>
    </row>
    <row r="254" spans="1:4" s="10" customFormat="1" x14ac:dyDescent="0.25">
      <c r="A254" s="12">
        <v>63</v>
      </c>
      <c r="B254" s="13" t="s">
        <v>239</v>
      </c>
      <c r="C254" s="14" t="s">
        <v>240</v>
      </c>
      <c r="D254" s="10">
        <v>0</v>
      </c>
    </row>
    <row r="255" spans="1:4" s="10" customFormat="1" x14ac:dyDescent="0.25">
      <c r="A255" s="12">
        <v>63</v>
      </c>
      <c r="B255" s="13" t="s">
        <v>241</v>
      </c>
      <c r="C255" s="14" t="s">
        <v>242</v>
      </c>
      <c r="D255" s="10">
        <v>0</v>
      </c>
    </row>
    <row r="256" spans="1:4" s="10" customFormat="1" x14ac:dyDescent="0.25">
      <c r="A256" s="12">
        <v>64</v>
      </c>
      <c r="B256" s="13" t="s">
        <v>235</v>
      </c>
      <c r="C256" s="14" t="s">
        <v>236</v>
      </c>
      <c r="D256" s="10">
        <v>1600.4</v>
      </c>
    </row>
    <row r="257" spans="1:4" s="10" customFormat="1" x14ac:dyDescent="0.25">
      <c r="A257" s="12">
        <v>64</v>
      </c>
      <c r="B257" s="13" t="s">
        <v>237</v>
      </c>
      <c r="C257" s="14" t="s">
        <v>238</v>
      </c>
      <c r="D257" s="10">
        <v>2980.58</v>
      </c>
    </row>
    <row r="258" spans="1:4" s="10" customFormat="1" x14ac:dyDescent="0.25">
      <c r="A258" s="12">
        <v>64</v>
      </c>
      <c r="B258" s="13" t="s">
        <v>239</v>
      </c>
      <c r="C258" s="14" t="s">
        <v>240</v>
      </c>
      <c r="D258" s="10">
        <v>172</v>
      </c>
    </row>
    <row r="259" spans="1:4" s="10" customFormat="1" x14ac:dyDescent="0.25">
      <c r="A259" s="12">
        <v>64</v>
      </c>
      <c r="B259" s="13" t="s">
        <v>241</v>
      </c>
      <c r="C259" s="14" t="s">
        <v>242</v>
      </c>
      <c r="D259" s="10">
        <v>0</v>
      </c>
    </row>
    <row r="260" spans="1:4" s="10" customFormat="1" x14ac:dyDescent="0.25">
      <c r="A260" s="12">
        <v>65</v>
      </c>
      <c r="B260" s="13" t="s">
        <v>235</v>
      </c>
      <c r="C260" s="14" t="s">
        <v>236</v>
      </c>
      <c r="D260" s="10">
        <v>547</v>
      </c>
    </row>
    <row r="261" spans="1:4" s="10" customFormat="1" x14ac:dyDescent="0.25">
      <c r="A261" s="12">
        <v>65</v>
      </c>
      <c r="B261" s="13" t="s">
        <v>237</v>
      </c>
      <c r="C261" s="14" t="s">
        <v>238</v>
      </c>
      <c r="D261" s="10">
        <v>993.96</v>
      </c>
    </row>
    <row r="262" spans="1:4" s="10" customFormat="1" x14ac:dyDescent="0.25">
      <c r="A262" s="12">
        <v>65</v>
      </c>
      <c r="B262" s="13" t="s">
        <v>239</v>
      </c>
      <c r="C262" s="14" t="s">
        <v>240</v>
      </c>
      <c r="D262" s="10">
        <v>600</v>
      </c>
    </row>
    <row r="263" spans="1:4" s="10" customFormat="1" x14ac:dyDescent="0.25">
      <c r="A263" s="12">
        <v>65</v>
      </c>
      <c r="B263" s="13" t="s">
        <v>241</v>
      </c>
      <c r="C263" s="14" t="s">
        <v>242</v>
      </c>
      <c r="D263" s="10">
        <v>0</v>
      </c>
    </row>
    <row r="264" spans="1:4" s="10" customFormat="1" x14ac:dyDescent="0.25">
      <c r="A264" s="12">
        <v>66</v>
      </c>
      <c r="B264" s="13" t="s">
        <v>235</v>
      </c>
      <c r="C264" s="14" t="s">
        <v>236</v>
      </c>
      <c r="D264" s="10">
        <v>2057.52</v>
      </c>
    </row>
    <row r="265" spans="1:4" s="10" customFormat="1" x14ac:dyDescent="0.25">
      <c r="A265" s="12">
        <v>66</v>
      </c>
      <c r="B265" s="13" t="s">
        <v>237</v>
      </c>
      <c r="C265" s="14" t="s">
        <v>238</v>
      </c>
      <c r="D265" s="10">
        <v>999.99</v>
      </c>
    </row>
    <row r="266" spans="1:4" s="10" customFormat="1" x14ac:dyDescent="0.25">
      <c r="A266" s="12">
        <v>66</v>
      </c>
      <c r="B266" s="13" t="s">
        <v>239</v>
      </c>
      <c r="C266" s="14" t="s">
        <v>240</v>
      </c>
      <c r="D266" s="10">
        <v>297</v>
      </c>
    </row>
    <row r="267" spans="1:4" s="10" customFormat="1" x14ac:dyDescent="0.25">
      <c r="A267" s="12">
        <v>66</v>
      </c>
      <c r="B267" s="13" t="s">
        <v>241</v>
      </c>
      <c r="C267" s="14" t="s">
        <v>242</v>
      </c>
      <c r="D267" s="10">
        <v>0</v>
      </c>
    </row>
    <row r="268" spans="1:4" s="10" customFormat="1" x14ac:dyDescent="0.25">
      <c r="A268" s="12">
        <v>67</v>
      </c>
      <c r="B268" s="13" t="s">
        <v>235</v>
      </c>
      <c r="C268" s="14" t="s">
        <v>236</v>
      </c>
      <c r="D268" s="10">
        <v>420</v>
      </c>
    </row>
    <row r="269" spans="1:4" s="10" customFormat="1" x14ac:dyDescent="0.25">
      <c r="A269" s="12">
        <v>67</v>
      </c>
      <c r="B269" s="13" t="s">
        <v>237</v>
      </c>
      <c r="C269" s="14" t="s">
        <v>238</v>
      </c>
      <c r="D269" s="10">
        <v>500</v>
      </c>
    </row>
    <row r="270" spans="1:4" s="10" customFormat="1" x14ac:dyDescent="0.25">
      <c r="A270" s="12">
        <v>67</v>
      </c>
      <c r="B270" s="13" t="s">
        <v>239</v>
      </c>
      <c r="C270" s="14" t="s">
        <v>240</v>
      </c>
      <c r="D270" s="10">
        <v>0</v>
      </c>
    </row>
    <row r="271" spans="1:4" s="10" customFormat="1" x14ac:dyDescent="0.25">
      <c r="A271" s="12">
        <v>67</v>
      </c>
      <c r="B271" s="13" t="s">
        <v>241</v>
      </c>
      <c r="C271" s="14" t="s">
        <v>242</v>
      </c>
      <c r="D271" s="10">
        <v>0</v>
      </c>
    </row>
    <row r="272" spans="1:4" s="10" customFormat="1" x14ac:dyDescent="0.25">
      <c r="A272" s="12">
        <v>68</v>
      </c>
      <c r="B272" s="13" t="s">
        <v>235</v>
      </c>
      <c r="C272" s="14" t="s">
        <v>236</v>
      </c>
      <c r="D272" s="10">
        <v>138</v>
      </c>
    </row>
    <row r="273" spans="1:4" s="10" customFormat="1" x14ac:dyDescent="0.25">
      <c r="A273" s="12">
        <v>68</v>
      </c>
      <c r="B273" s="13" t="s">
        <v>237</v>
      </c>
      <c r="C273" s="14" t="s">
        <v>238</v>
      </c>
      <c r="D273" s="10">
        <v>0</v>
      </c>
    </row>
    <row r="274" spans="1:4" s="10" customFormat="1" x14ac:dyDescent="0.25">
      <c r="A274" s="12">
        <v>68</v>
      </c>
      <c r="B274" s="13" t="s">
        <v>239</v>
      </c>
      <c r="C274" s="14" t="s">
        <v>240</v>
      </c>
      <c r="D274" s="10">
        <v>300</v>
      </c>
    </row>
    <row r="275" spans="1:4" s="10" customFormat="1" x14ac:dyDescent="0.25">
      <c r="A275" s="12">
        <v>68</v>
      </c>
      <c r="B275" s="13" t="s">
        <v>241</v>
      </c>
      <c r="C275" s="14" t="s">
        <v>242</v>
      </c>
      <c r="D275" s="10">
        <v>0</v>
      </c>
    </row>
    <row r="276" spans="1:4" s="10" customFormat="1" x14ac:dyDescent="0.25">
      <c r="A276" s="12">
        <v>69</v>
      </c>
      <c r="B276" s="13" t="s">
        <v>235</v>
      </c>
      <c r="C276" s="14" t="s">
        <v>236</v>
      </c>
      <c r="D276" s="10">
        <v>300</v>
      </c>
    </row>
    <row r="277" spans="1:4" s="10" customFormat="1" x14ac:dyDescent="0.25">
      <c r="A277" s="12">
        <v>69</v>
      </c>
      <c r="B277" s="13" t="s">
        <v>237</v>
      </c>
      <c r="C277" s="14" t="s">
        <v>238</v>
      </c>
      <c r="D277" s="10">
        <v>0</v>
      </c>
    </row>
    <row r="278" spans="1:4" s="10" customFormat="1" x14ac:dyDescent="0.25">
      <c r="A278" s="12">
        <v>69</v>
      </c>
      <c r="B278" s="13" t="s">
        <v>239</v>
      </c>
      <c r="C278" s="14" t="s">
        <v>240</v>
      </c>
      <c r="D278" s="10">
        <v>95</v>
      </c>
    </row>
    <row r="279" spans="1:4" s="10" customFormat="1" x14ac:dyDescent="0.25">
      <c r="A279" s="12">
        <v>69</v>
      </c>
      <c r="B279" s="13" t="s">
        <v>241</v>
      </c>
      <c r="C279" s="14" t="s">
        <v>242</v>
      </c>
      <c r="D279" s="10">
        <v>100</v>
      </c>
    </row>
    <row r="280" spans="1:4" s="10" customFormat="1" x14ac:dyDescent="0.25">
      <c r="A280" s="12">
        <v>70</v>
      </c>
      <c r="B280" s="13" t="s">
        <v>235</v>
      </c>
      <c r="C280" s="14" t="s">
        <v>236</v>
      </c>
      <c r="D280" s="10">
        <v>0</v>
      </c>
    </row>
    <row r="281" spans="1:4" s="10" customFormat="1" x14ac:dyDescent="0.25">
      <c r="A281" s="12">
        <v>70</v>
      </c>
      <c r="B281" s="13" t="s">
        <v>237</v>
      </c>
      <c r="C281" s="14" t="s">
        <v>238</v>
      </c>
      <c r="D281" s="10">
        <v>350</v>
      </c>
    </row>
    <row r="282" spans="1:4" s="10" customFormat="1" x14ac:dyDescent="0.25">
      <c r="A282" s="12">
        <v>70</v>
      </c>
      <c r="B282" s="13" t="s">
        <v>239</v>
      </c>
      <c r="C282" s="14" t="s">
        <v>240</v>
      </c>
      <c r="D282" s="10">
        <v>30</v>
      </c>
    </row>
    <row r="283" spans="1:4" s="10" customFormat="1" x14ac:dyDescent="0.25">
      <c r="A283" s="12">
        <v>70</v>
      </c>
      <c r="B283" s="13" t="s">
        <v>241</v>
      </c>
      <c r="C283" s="14" t="s">
        <v>242</v>
      </c>
      <c r="D283" s="10">
        <v>0</v>
      </c>
    </row>
    <row r="284" spans="1:4" s="10" customFormat="1" x14ac:dyDescent="0.25">
      <c r="A284" s="12">
        <v>71</v>
      </c>
      <c r="B284" s="13" t="s">
        <v>235</v>
      </c>
      <c r="C284" s="14" t="s">
        <v>236</v>
      </c>
      <c r="D284" s="10">
        <v>240.7</v>
      </c>
    </row>
    <row r="285" spans="1:4" s="10" customFormat="1" x14ac:dyDescent="0.25">
      <c r="A285" s="12">
        <v>71</v>
      </c>
      <c r="B285" s="13" t="s">
        <v>237</v>
      </c>
      <c r="C285" s="14" t="s">
        <v>238</v>
      </c>
      <c r="D285" s="10">
        <v>0</v>
      </c>
    </row>
    <row r="286" spans="1:4" s="10" customFormat="1" x14ac:dyDescent="0.25">
      <c r="A286" s="12">
        <v>71</v>
      </c>
      <c r="B286" s="13" t="s">
        <v>239</v>
      </c>
      <c r="C286" s="14" t="s">
        <v>240</v>
      </c>
      <c r="D286" s="10">
        <v>0</v>
      </c>
    </row>
    <row r="287" spans="1:4" s="10" customFormat="1" x14ac:dyDescent="0.25">
      <c r="A287" s="12">
        <v>71</v>
      </c>
      <c r="B287" s="13" t="s">
        <v>241</v>
      </c>
      <c r="C287" s="14" t="s">
        <v>242</v>
      </c>
      <c r="D287" s="10">
        <v>0</v>
      </c>
    </row>
    <row r="288" spans="1:4" s="10" customFormat="1" x14ac:dyDescent="0.25">
      <c r="A288" s="12">
        <v>72</v>
      </c>
      <c r="B288" s="13" t="s">
        <v>235</v>
      </c>
      <c r="C288" s="14" t="s">
        <v>236</v>
      </c>
      <c r="D288" s="10">
        <v>0</v>
      </c>
    </row>
    <row r="289" spans="1:4" s="10" customFormat="1" x14ac:dyDescent="0.25">
      <c r="A289" s="12">
        <v>72</v>
      </c>
      <c r="B289" s="13" t="s">
        <v>237</v>
      </c>
      <c r="C289" s="14" t="s">
        <v>238</v>
      </c>
      <c r="D289" s="10">
        <v>300</v>
      </c>
    </row>
    <row r="290" spans="1:4" s="10" customFormat="1" x14ac:dyDescent="0.25">
      <c r="A290" s="12">
        <v>72</v>
      </c>
      <c r="B290" s="13" t="s">
        <v>239</v>
      </c>
      <c r="C290" s="14" t="s">
        <v>240</v>
      </c>
      <c r="D290" s="10">
        <v>0</v>
      </c>
    </row>
    <row r="291" spans="1:4" x14ac:dyDescent="0.25">
      <c r="A291" s="12">
        <v>72</v>
      </c>
      <c r="B291" s="13" t="s">
        <v>241</v>
      </c>
      <c r="C291" s="14" t="s">
        <v>242</v>
      </c>
      <c r="D291">
        <v>0</v>
      </c>
    </row>
    <row r="292" spans="1:4" x14ac:dyDescent="0.25">
      <c r="A292" s="12">
        <v>73</v>
      </c>
      <c r="B292" s="13" t="s">
        <v>235</v>
      </c>
      <c r="C292" s="14" t="s">
        <v>236</v>
      </c>
      <c r="D292">
        <v>2023.9</v>
      </c>
    </row>
    <row r="293" spans="1:4" x14ac:dyDescent="0.25">
      <c r="A293" s="12">
        <v>73</v>
      </c>
      <c r="B293" s="13" t="s">
        <v>237</v>
      </c>
      <c r="C293" s="14" t="s">
        <v>238</v>
      </c>
      <c r="D293">
        <v>2881.32</v>
      </c>
    </row>
    <row r="294" spans="1:4" x14ac:dyDescent="0.25">
      <c r="A294" s="12">
        <v>73</v>
      </c>
      <c r="B294" s="13" t="s">
        <v>239</v>
      </c>
      <c r="C294" s="14" t="s">
        <v>240</v>
      </c>
      <c r="D294">
        <v>44</v>
      </c>
    </row>
    <row r="295" spans="1:4" x14ac:dyDescent="0.25">
      <c r="A295" s="12">
        <v>73</v>
      </c>
      <c r="B295" s="13" t="s">
        <v>241</v>
      </c>
      <c r="C295" s="14" t="s">
        <v>242</v>
      </c>
      <c r="D295">
        <v>0</v>
      </c>
    </row>
    <row r="296" spans="1:4" x14ac:dyDescent="0.25">
      <c r="A296" s="12">
        <v>74</v>
      </c>
      <c r="B296" s="13" t="s">
        <v>235</v>
      </c>
      <c r="C296" s="14" t="s">
        <v>236</v>
      </c>
      <c r="D296">
        <v>300</v>
      </c>
    </row>
    <row r="297" spans="1:4" x14ac:dyDescent="0.25">
      <c r="A297" s="12">
        <v>74</v>
      </c>
      <c r="B297" s="13" t="s">
        <v>237</v>
      </c>
      <c r="C297" s="14" t="s">
        <v>238</v>
      </c>
      <c r="D297">
        <v>0</v>
      </c>
    </row>
    <row r="298" spans="1:4" x14ac:dyDescent="0.25">
      <c r="A298" s="12">
        <v>74</v>
      </c>
      <c r="B298" s="13" t="s">
        <v>239</v>
      </c>
      <c r="C298" s="14" t="s">
        <v>240</v>
      </c>
      <c r="D298">
        <v>432</v>
      </c>
    </row>
    <row r="299" spans="1:4" x14ac:dyDescent="0.25">
      <c r="A299" s="12">
        <v>74</v>
      </c>
      <c r="B299" s="13" t="s">
        <v>241</v>
      </c>
      <c r="C299" s="14" t="s">
        <v>242</v>
      </c>
      <c r="D299">
        <v>0</v>
      </c>
    </row>
    <row r="300" spans="1:4" x14ac:dyDescent="0.25">
      <c r="A300" s="12">
        <v>75</v>
      </c>
      <c r="B300" s="13" t="s">
        <v>235</v>
      </c>
      <c r="C300" s="14" t="s">
        <v>236</v>
      </c>
      <c r="D300">
        <v>196.99</v>
      </c>
    </row>
    <row r="301" spans="1:4" x14ac:dyDescent="0.25">
      <c r="A301" s="12">
        <v>75</v>
      </c>
      <c r="B301" s="13" t="s">
        <v>237</v>
      </c>
      <c r="C301" s="14" t="s">
        <v>238</v>
      </c>
      <c r="D301">
        <v>350</v>
      </c>
    </row>
    <row r="302" spans="1:4" x14ac:dyDescent="0.25">
      <c r="A302" s="12">
        <v>75</v>
      </c>
      <c r="B302" s="13" t="s">
        <v>239</v>
      </c>
      <c r="C302" s="14" t="s">
        <v>240</v>
      </c>
      <c r="D302" s="20">
        <v>30</v>
      </c>
    </row>
    <row r="303" spans="1:4" x14ac:dyDescent="0.25">
      <c r="A303" s="12">
        <v>75</v>
      </c>
      <c r="B303" s="13" t="s">
        <v>241</v>
      </c>
      <c r="C303" s="14" t="s">
        <v>242</v>
      </c>
      <c r="D303" s="20">
        <v>0</v>
      </c>
    </row>
    <row r="304" spans="1:4" x14ac:dyDescent="0.25">
      <c r="A304" s="12">
        <v>76</v>
      </c>
      <c r="B304" s="13" t="s">
        <v>235</v>
      </c>
      <c r="C304" s="14" t="s">
        <v>236</v>
      </c>
      <c r="D304" s="20">
        <v>74</v>
      </c>
    </row>
    <row r="305" spans="1:4" x14ac:dyDescent="0.25">
      <c r="A305" s="12">
        <v>76</v>
      </c>
      <c r="B305" s="13" t="s">
        <v>237</v>
      </c>
      <c r="C305" s="14" t="s">
        <v>238</v>
      </c>
      <c r="D305" s="20">
        <v>0</v>
      </c>
    </row>
    <row r="306" spans="1:4" x14ac:dyDescent="0.25">
      <c r="A306" s="12">
        <v>76</v>
      </c>
      <c r="B306" s="13" t="s">
        <v>239</v>
      </c>
      <c r="C306" s="14" t="s">
        <v>240</v>
      </c>
      <c r="D306" s="20">
        <v>182</v>
      </c>
    </row>
    <row r="307" spans="1:4" x14ac:dyDescent="0.25">
      <c r="A307" s="12">
        <v>76</v>
      </c>
      <c r="B307" s="13" t="s">
        <v>241</v>
      </c>
      <c r="C307" s="14" t="s">
        <v>242</v>
      </c>
      <c r="D307" s="20">
        <v>100</v>
      </c>
    </row>
    <row r="308" spans="1:4" x14ac:dyDescent="0.25">
      <c r="A308" s="12">
        <v>77</v>
      </c>
      <c r="B308" s="13" t="s">
        <v>235</v>
      </c>
      <c r="C308" s="14" t="s">
        <v>236</v>
      </c>
      <c r="D308" s="20">
        <v>0</v>
      </c>
    </row>
    <row r="309" spans="1:4" x14ac:dyDescent="0.25">
      <c r="A309" s="12">
        <v>77</v>
      </c>
      <c r="B309" s="13" t="s">
        <v>237</v>
      </c>
      <c r="C309" s="14" t="s">
        <v>238</v>
      </c>
      <c r="D309" s="20">
        <v>500</v>
      </c>
    </row>
    <row r="310" spans="1:4" x14ac:dyDescent="0.25">
      <c r="A310" s="12">
        <v>77</v>
      </c>
      <c r="B310" s="13" t="s">
        <v>239</v>
      </c>
      <c r="C310" s="14" t="s">
        <v>240</v>
      </c>
      <c r="D310" s="20">
        <v>30</v>
      </c>
    </row>
    <row r="311" spans="1:4" x14ac:dyDescent="0.25">
      <c r="A311" s="12">
        <v>77</v>
      </c>
      <c r="B311" s="13" t="s">
        <v>241</v>
      </c>
      <c r="C311" s="14" t="s">
        <v>242</v>
      </c>
      <c r="D311">
        <v>0</v>
      </c>
    </row>
    <row r="312" spans="1:4" x14ac:dyDescent="0.25">
      <c r="A312" s="12">
        <v>78</v>
      </c>
      <c r="B312" s="13" t="s">
        <v>235</v>
      </c>
      <c r="C312" s="14" t="s">
        <v>236</v>
      </c>
      <c r="D312">
        <v>213</v>
      </c>
    </row>
    <row r="313" spans="1:4" x14ac:dyDescent="0.25">
      <c r="A313" s="12">
        <v>78</v>
      </c>
      <c r="B313" s="13" t="s">
        <v>237</v>
      </c>
      <c r="C313" s="14" t="s">
        <v>238</v>
      </c>
      <c r="D313">
        <v>0</v>
      </c>
    </row>
    <row r="314" spans="1:4" x14ac:dyDescent="0.25">
      <c r="A314" s="12">
        <v>78</v>
      </c>
      <c r="B314" s="13" t="s">
        <v>239</v>
      </c>
      <c r="C314" s="14" t="s">
        <v>240</v>
      </c>
      <c r="D314">
        <v>0</v>
      </c>
    </row>
    <row r="315" spans="1:4" x14ac:dyDescent="0.25">
      <c r="A315" s="12">
        <v>78</v>
      </c>
      <c r="B315" s="13" t="s">
        <v>241</v>
      </c>
      <c r="C315" s="14" t="s">
        <v>242</v>
      </c>
      <c r="D315">
        <v>100</v>
      </c>
    </row>
    <row r="316" spans="1:4" x14ac:dyDescent="0.25">
      <c r="A316" s="12">
        <v>79</v>
      </c>
      <c r="B316" s="13" t="s">
        <v>235</v>
      </c>
      <c r="C316" s="14" t="s">
        <v>236</v>
      </c>
      <c r="D316">
        <v>300</v>
      </c>
    </row>
    <row r="317" spans="1:4" x14ac:dyDescent="0.25">
      <c r="A317" s="12">
        <v>79</v>
      </c>
      <c r="B317" s="13" t="s">
        <v>237</v>
      </c>
      <c r="C317" s="14" t="s">
        <v>238</v>
      </c>
      <c r="D317">
        <v>0</v>
      </c>
    </row>
    <row r="318" spans="1:4" x14ac:dyDescent="0.25">
      <c r="A318" s="12">
        <v>79</v>
      </c>
      <c r="B318" s="13" t="s">
        <v>239</v>
      </c>
      <c r="C318" s="14" t="s">
        <v>240</v>
      </c>
      <c r="D318">
        <v>150</v>
      </c>
    </row>
    <row r="319" spans="1:4" x14ac:dyDescent="0.25">
      <c r="A319" s="12">
        <v>79</v>
      </c>
      <c r="B319" s="13" t="s">
        <v>241</v>
      </c>
      <c r="C319" s="14" t="s">
        <v>242</v>
      </c>
      <c r="D319">
        <v>0</v>
      </c>
    </row>
    <row r="320" spans="1:4" x14ac:dyDescent="0.25">
      <c r="A320" s="12">
        <v>80</v>
      </c>
      <c r="B320" s="13" t="s">
        <v>235</v>
      </c>
      <c r="C320" s="14" t="s">
        <v>236</v>
      </c>
      <c r="D320">
        <v>600</v>
      </c>
    </row>
    <row r="321" spans="1:4" x14ac:dyDescent="0.25">
      <c r="A321" s="12">
        <v>80</v>
      </c>
      <c r="B321" s="13" t="s">
        <v>237</v>
      </c>
      <c r="C321" s="14" t="s">
        <v>238</v>
      </c>
      <c r="D321">
        <v>0</v>
      </c>
    </row>
    <row r="322" spans="1:4" x14ac:dyDescent="0.25">
      <c r="A322" s="12">
        <v>80</v>
      </c>
      <c r="B322" s="13" t="s">
        <v>239</v>
      </c>
      <c r="C322" s="14" t="s">
        <v>240</v>
      </c>
      <c r="D322">
        <v>0</v>
      </c>
    </row>
    <row r="323" spans="1:4" x14ac:dyDescent="0.25">
      <c r="A323" s="12">
        <v>80</v>
      </c>
      <c r="B323" s="13" t="s">
        <v>241</v>
      </c>
      <c r="C323" s="14" t="s">
        <v>242</v>
      </c>
      <c r="D323">
        <v>0</v>
      </c>
    </row>
    <row r="324" spans="1:4" x14ac:dyDescent="0.25">
      <c r="A324" s="12">
        <v>81</v>
      </c>
      <c r="B324" s="13" t="s">
        <v>235</v>
      </c>
      <c r="C324" s="14" t="s">
        <v>236</v>
      </c>
      <c r="D324">
        <v>0</v>
      </c>
    </row>
    <row r="325" spans="1:4" x14ac:dyDescent="0.25">
      <c r="A325" s="12">
        <v>81</v>
      </c>
      <c r="B325" s="13" t="s">
        <v>237</v>
      </c>
      <c r="C325" s="14" t="s">
        <v>238</v>
      </c>
      <c r="D325">
        <v>400</v>
      </c>
    </row>
    <row r="326" spans="1:4" x14ac:dyDescent="0.25">
      <c r="A326" s="12">
        <v>81</v>
      </c>
      <c r="B326" s="13" t="s">
        <v>239</v>
      </c>
      <c r="C326" s="14" t="s">
        <v>240</v>
      </c>
      <c r="D326">
        <v>0</v>
      </c>
    </row>
    <row r="327" spans="1:4" x14ac:dyDescent="0.25">
      <c r="A327" s="12">
        <v>81</v>
      </c>
      <c r="B327" s="13" t="s">
        <v>241</v>
      </c>
      <c r="C327" s="14" t="s">
        <v>242</v>
      </c>
      <c r="D327">
        <v>0</v>
      </c>
    </row>
    <row r="328" spans="1:4" x14ac:dyDescent="0.25">
      <c r="A328" s="12">
        <v>82</v>
      </c>
      <c r="B328" s="13" t="s">
        <v>235</v>
      </c>
      <c r="C328" s="14" t="s">
        <v>236</v>
      </c>
      <c r="D328">
        <v>600</v>
      </c>
    </row>
    <row r="329" spans="1:4" x14ac:dyDescent="0.25">
      <c r="A329" s="12">
        <v>82</v>
      </c>
      <c r="B329" s="13" t="s">
        <v>237</v>
      </c>
      <c r="C329" s="14" t="s">
        <v>238</v>
      </c>
      <c r="D329">
        <v>0</v>
      </c>
    </row>
    <row r="330" spans="1:4" x14ac:dyDescent="0.25">
      <c r="A330" s="12">
        <v>82</v>
      </c>
      <c r="B330" s="13" t="s">
        <v>239</v>
      </c>
      <c r="C330" s="14" t="s">
        <v>240</v>
      </c>
      <c r="D330">
        <v>0</v>
      </c>
    </row>
    <row r="331" spans="1:4" x14ac:dyDescent="0.25">
      <c r="A331" s="12">
        <v>82</v>
      </c>
      <c r="B331" s="13" t="s">
        <v>241</v>
      </c>
      <c r="C331" s="14" t="s">
        <v>242</v>
      </c>
      <c r="D331">
        <v>0</v>
      </c>
    </row>
    <row r="332" spans="1:4" x14ac:dyDescent="0.25">
      <c r="A332" s="12">
        <v>83</v>
      </c>
      <c r="B332" s="13" t="s">
        <v>235</v>
      </c>
      <c r="C332" s="14" t="s">
        <v>236</v>
      </c>
      <c r="D332">
        <v>600</v>
      </c>
    </row>
    <row r="333" spans="1:4" x14ac:dyDescent="0.25">
      <c r="A333" s="12">
        <v>83</v>
      </c>
      <c r="B333" s="13" t="s">
        <v>237</v>
      </c>
      <c r="C333" s="14" t="s">
        <v>238</v>
      </c>
      <c r="D333">
        <v>500</v>
      </c>
    </row>
    <row r="334" spans="1:4" x14ac:dyDescent="0.25">
      <c r="A334" s="12">
        <v>83</v>
      </c>
      <c r="B334" s="13" t="s">
        <v>239</v>
      </c>
      <c r="C334" s="14" t="s">
        <v>240</v>
      </c>
      <c r="D334">
        <v>0</v>
      </c>
    </row>
    <row r="335" spans="1:4" x14ac:dyDescent="0.25">
      <c r="A335" s="12">
        <v>83</v>
      </c>
      <c r="B335" s="13" t="s">
        <v>241</v>
      </c>
      <c r="C335" s="14" t="s">
        <v>242</v>
      </c>
      <c r="D335">
        <v>0</v>
      </c>
    </row>
    <row r="336" spans="1:4" x14ac:dyDescent="0.25">
      <c r="A336" s="12">
        <v>84</v>
      </c>
      <c r="B336" s="13" t="s">
        <v>235</v>
      </c>
      <c r="C336" s="14" t="s">
        <v>236</v>
      </c>
      <c r="D336">
        <v>514.99</v>
      </c>
    </row>
    <row r="337" spans="1:4" x14ac:dyDescent="0.25">
      <c r="A337" s="12">
        <v>84</v>
      </c>
      <c r="B337" s="13" t="s">
        <v>237</v>
      </c>
      <c r="C337" s="14" t="s">
        <v>238</v>
      </c>
      <c r="D337">
        <v>500</v>
      </c>
    </row>
    <row r="338" spans="1:4" x14ac:dyDescent="0.25">
      <c r="A338" s="12">
        <v>84</v>
      </c>
      <c r="B338" s="13" t="s">
        <v>239</v>
      </c>
      <c r="C338" s="14" t="s">
        <v>240</v>
      </c>
      <c r="D338">
        <v>0</v>
      </c>
    </row>
    <row r="339" spans="1:4" x14ac:dyDescent="0.25">
      <c r="A339" s="12">
        <v>84</v>
      </c>
      <c r="B339" s="13" t="s">
        <v>241</v>
      </c>
      <c r="C339" s="14" t="s">
        <v>242</v>
      </c>
      <c r="D339">
        <v>0</v>
      </c>
    </row>
    <row r="340" spans="1:4" x14ac:dyDescent="0.25">
      <c r="A340" s="12">
        <v>85</v>
      </c>
      <c r="B340" s="13" t="s">
        <v>235</v>
      </c>
      <c r="C340" s="14" t="s">
        <v>236</v>
      </c>
      <c r="D340">
        <v>600</v>
      </c>
    </row>
    <row r="341" spans="1:4" x14ac:dyDescent="0.25">
      <c r="A341" s="12">
        <v>85</v>
      </c>
      <c r="B341" s="13" t="s">
        <v>237</v>
      </c>
      <c r="C341" s="14" t="s">
        <v>238</v>
      </c>
      <c r="D341">
        <v>300</v>
      </c>
    </row>
    <row r="342" spans="1:4" x14ac:dyDescent="0.25">
      <c r="A342" s="12">
        <v>85</v>
      </c>
      <c r="B342" s="13" t="s">
        <v>239</v>
      </c>
      <c r="C342" s="14" t="s">
        <v>240</v>
      </c>
      <c r="D342">
        <v>0</v>
      </c>
    </row>
    <row r="343" spans="1:4" x14ac:dyDescent="0.25">
      <c r="A343" s="12">
        <v>85</v>
      </c>
      <c r="B343" s="13" t="s">
        <v>241</v>
      </c>
      <c r="C343" s="14" t="s">
        <v>242</v>
      </c>
      <c r="D343">
        <v>0</v>
      </c>
    </row>
    <row r="344" spans="1:4" x14ac:dyDescent="0.25">
      <c r="A344" s="12">
        <v>86</v>
      </c>
      <c r="B344" s="13" t="s">
        <v>235</v>
      </c>
      <c r="C344" s="14" t="s">
        <v>236</v>
      </c>
      <c r="D344">
        <v>0</v>
      </c>
    </row>
    <row r="345" spans="1:4" x14ac:dyDescent="0.25">
      <c r="A345" s="12">
        <v>86</v>
      </c>
      <c r="B345" s="13" t="s">
        <v>237</v>
      </c>
      <c r="C345" s="14" t="s">
        <v>238</v>
      </c>
      <c r="D345">
        <v>500</v>
      </c>
    </row>
    <row r="346" spans="1:4" x14ac:dyDescent="0.25">
      <c r="A346" s="12">
        <v>86</v>
      </c>
      <c r="B346" s="13" t="s">
        <v>239</v>
      </c>
      <c r="C346" s="14" t="s">
        <v>240</v>
      </c>
      <c r="D346">
        <v>0</v>
      </c>
    </row>
    <row r="347" spans="1:4" x14ac:dyDescent="0.25">
      <c r="A347" s="12">
        <v>86</v>
      </c>
      <c r="B347" s="13" t="s">
        <v>241</v>
      </c>
      <c r="C347" s="14" t="s">
        <v>242</v>
      </c>
      <c r="D347">
        <v>0</v>
      </c>
    </row>
    <row r="348" spans="1:4" x14ac:dyDescent="0.25">
      <c r="A348" s="12">
        <v>87</v>
      </c>
      <c r="B348" s="13" t="s">
        <v>235</v>
      </c>
      <c r="C348" s="14" t="s">
        <v>236</v>
      </c>
      <c r="D348">
        <f>270+1593</f>
        <v>1863</v>
      </c>
    </row>
    <row r="349" spans="1:4" x14ac:dyDescent="0.25">
      <c r="A349" s="12">
        <v>87</v>
      </c>
      <c r="B349" s="13" t="s">
        <v>237</v>
      </c>
      <c r="C349" s="14" t="s">
        <v>238</v>
      </c>
      <c r="D349">
        <v>1600</v>
      </c>
    </row>
    <row r="350" spans="1:4" x14ac:dyDescent="0.25">
      <c r="A350" s="12">
        <v>87</v>
      </c>
      <c r="B350" s="13" t="s">
        <v>239</v>
      </c>
      <c r="C350" s="14" t="s">
        <v>240</v>
      </c>
      <c r="D350">
        <v>152</v>
      </c>
    </row>
    <row r="351" spans="1:4" x14ac:dyDescent="0.25">
      <c r="A351" s="12">
        <v>87</v>
      </c>
      <c r="B351" s="13" t="s">
        <v>241</v>
      </c>
      <c r="C351" s="14" t="s">
        <v>242</v>
      </c>
      <c r="D351">
        <v>0</v>
      </c>
    </row>
    <row r="352" spans="1:4" x14ac:dyDescent="0.25">
      <c r="A352" s="12">
        <v>88</v>
      </c>
      <c r="B352" s="13" t="s">
        <v>235</v>
      </c>
      <c r="C352" s="14" t="s">
        <v>236</v>
      </c>
      <c r="D352">
        <f>420+796.5</f>
        <v>1216.5</v>
      </c>
    </row>
    <row r="353" spans="1:4" x14ac:dyDescent="0.25">
      <c r="A353" s="12">
        <v>88</v>
      </c>
      <c r="B353" s="13" t="s">
        <v>237</v>
      </c>
      <c r="C353" s="14" t="s">
        <v>238</v>
      </c>
      <c r="D353">
        <v>1250</v>
      </c>
    </row>
    <row r="354" spans="1:4" x14ac:dyDescent="0.25">
      <c r="A354" s="12">
        <v>88</v>
      </c>
      <c r="B354" s="13" t="s">
        <v>239</v>
      </c>
      <c r="C354" s="14" t="s">
        <v>240</v>
      </c>
      <c r="D354">
        <v>474</v>
      </c>
    </row>
    <row r="355" spans="1:4" x14ac:dyDescent="0.25">
      <c r="A355" s="12">
        <v>88</v>
      </c>
      <c r="B355" s="13" t="s">
        <v>241</v>
      </c>
      <c r="C355" s="14" t="s">
        <v>242</v>
      </c>
      <c r="D355">
        <v>0</v>
      </c>
    </row>
    <row r="356" spans="1:4" x14ac:dyDescent="0.25">
      <c r="A356" s="12">
        <v>89</v>
      </c>
      <c r="B356" s="13" t="s">
        <v>235</v>
      </c>
      <c r="C356" s="14" t="s">
        <v>236</v>
      </c>
      <c r="D356">
        <v>796.5</v>
      </c>
    </row>
    <row r="357" spans="1:4" x14ac:dyDescent="0.25">
      <c r="A357" s="12">
        <v>89</v>
      </c>
      <c r="B357" s="13" t="s">
        <v>237</v>
      </c>
      <c r="C357" s="14" t="s">
        <v>238</v>
      </c>
      <c r="D357">
        <v>1600</v>
      </c>
    </row>
    <row r="358" spans="1:4" x14ac:dyDescent="0.25">
      <c r="A358" s="12">
        <v>89</v>
      </c>
      <c r="B358" s="13" t="s">
        <v>239</v>
      </c>
      <c r="C358" s="14" t="s">
        <v>240</v>
      </c>
      <c r="D358">
        <v>716</v>
      </c>
    </row>
    <row r="359" spans="1:4" x14ac:dyDescent="0.25">
      <c r="A359" s="12">
        <v>89</v>
      </c>
      <c r="B359" s="13" t="s">
        <v>241</v>
      </c>
      <c r="C359" s="14" t="s">
        <v>242</v>
      </c>
      <c r="D359">
        <v>0</v>
      </c>
    </row>
    <row r="360" spans="1:4" x14ac:dyDescent="0.25">
      <c r="A360" s="12">
        <v>90</v>
      </c>
      <c r="B360" s="13" t="s">
        <v>235</v>
      </c>
      <c r="C360" s="14" t="s">
        <v>236</v>
      </c>
      <c r="D360">
        <v>0</v>
      </c>
    </row>
    <row r="361" spans="1:4" x14ac:dyDescent="0.25">
      <c r="A361" s="12">
        <v>90</v>
      </c>
      <c r="B361" s="13" t="s">
        <v>237</v>
      </c>
      <c r="C361" s="14" t="s">
        <v>238</v>
      </c>
      <c r="D361">
        <v>500</v>
      </c>
    </row>
    <row r="362" spans="1:4" x14ac:dyDescent="0.25">
      <c r="A362" s="12">
        <v>90</v>
      </c>
      <c r="B362" s="13" t="s">
        <v>239</v>
      </c>
      <c r="C362" s="14" t="s">
        <v>240</v>
      </c>
      <c r="D362">
        <v>0</v>
      </c>
    </row>
    <row r="363" spans="1:4" x14ac:dyDescent="0.25">
      <c r="A363" s="12">
        <v>90</v>
      </c>
      <c r="B363" s="13" t="s">
        <v>241</v>
      </c>
      <c r="C363" s="14" t="s">
        <v>242</v>
      </c>
      <c r="D363">
        <v>0</v>
      </c>
    </row>
    <row r="364" spans="1:4" x14ac:dyDescent="0.25">
      <c r="A364" s="12">
        <v>91</v>
      </c>
      <c r="B364" s="13" t="s">
        <v>235</v>
      </c>
      <c r="C364" s="14" t="s">
        <v>236</v>
      </c>
      <c r="D364">
        <v>292</v>
      </c>
    </row>
    <row r="365" spans="1:4" x14ac:dyDescent="0.25">
      <c r="A365" s="12">
        <v>91</v>
      </c>
      <c r="B365" s="13" t="s">
        <v>237</v>
      </c>
      <c r="C365" s="14" t="s">
        <v>238</v>
      </c>
      <c r="D365">
        <v>0</v>
      </c>
    </row>
    <row r="366" spans="1:4" x14ac:dyDescent="0.25">
      <c r="A366" s="12">
        <v>91</v>
      </c>
      <c r="B366" s="13" t="s">
        <v>239</v>
      </c>
      <c r="C366" s="14" t="s">
        <v>240</v>
      </c>
      <c r="D366">
        <v>357</v>
      </c>
    </row>
    <row r="367" spans="1:4" s="10" customFormat="1" x14ac:dyDescent="0.25">
      <c r="A367" s="12">
        <v>91</v>
      </c>
      <c r="B367" s="13" t="s">
        <v>241</v>
      </c>
      <c r="C367" s="14" t="s">
        <v>242</v>
      </c>
      <c r="D367" s="10">
        <v>100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E32" sqref="E32"/>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E Igualdad</cp:lastModifiedBy>
  <dcterms:created xsi:type="dcterms:W3CDTF">2021-04-28T20:10:37Z</dcterms:created>
  <dcterms:modified xsi:type="dcterms:W3CDTF">2021-10-28T20:07:27Z</dcterms:modified>
</cp:coreProperties>
</file>