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calcChain.xml><?xml version="1.0" encoding="utf-8"?>
<calcChain xmlns="http://schemas.openxmlformats.org/spreadsheetml/2006/main">
  <c r="T30" i="1" l="1"/>
  <c r="T26" i="1"/>
  <c r="T22" i="1"/>
  <c r="T21" i="1"/>
  <c r="T19" i="1"/>
  <c r="T18" i="1"/>
  <c r="T9" i="1"/>
</calcChain>
</file>

<file path=xl/sharedStrings.xml><?xml version="1.0" encoding="utf-8"?>
<sst xmlns="http://schemas.openxmlformats.org/spreadsheetml/2006/main" count="2315" uniqueCount="337">
  <si>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</si>
  <si>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</si>
  <si>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</si>
  <si>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</si>
  <si>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</si>
  <si>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</si>
  <si>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</si>
  <si>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</si>
  <si>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</si>
  <si>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</si>
  <si>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</si>
  <si>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</si>
  <si>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</si>
  <si>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</si>
  <si>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</si>
  <si>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</si>
  <si>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</si>
  <si>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</si>
  <si>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</si>
  <si>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</si>
  <si>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</si>
  <si>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</si>
  <si>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</si>
  <si>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</si>
  <si>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</si>
  <si>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</si>
  <si>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</si>
  <si>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</si>
  <si>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</si>
  <si>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</si>
  <si>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</si>
  <si>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</si>
  <si>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</si>
  <si>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</si>
  <si>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</si>
  <si>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</si>
  <si>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</si>
  <si>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</si>
  <si>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</si>
  <si>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</si>
  <si>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</si>
  <si>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</si>
  <si>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</si>
  <si>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</si>
  <si>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</si>
  <si>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</si>
  <si>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</si>
  <si>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</si>
  <si>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</si>
  <si>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</si>
  <si>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</si>
  <si>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</si>
  <si>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</si>
  <si>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</si>
  <si>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</si>
  <si>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</si>
  <si>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</si>
  <si>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</si>
  <si>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</si>
  <si>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</si>
  <si>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</si>
  <si>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</si>
  <si>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</si>
  <si>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</si>
  <si>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</si>
  <si>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</si>
  <si>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</si>
  <si>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</si>
  <si>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</si>
  <si>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</si>
  <si>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</si>
  <si>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</si>
  <si>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</si>
  <si>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</si>
  <si>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</si>
  <si>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</si>
  <si>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</si>
  <si>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</si>
  <si>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</si>
  <si>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</si>
  <si>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</si>
  <si>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</si>
  <si>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</si>
  <si>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</si>
  <si>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</si>
  <si>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</si>
  <si>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</si>
  <si>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</si>
  <si>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</si>
  <si>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</si>
  <si>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</si>
  <si>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</si>
  <si>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</si>
  <si>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</si>
  <si>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</si>
  <si>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</si>
  <si>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</si>
  <si>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</si>
  <si>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</si>
  <si>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</si>
  <si>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</si>
  <si>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</si>
  <si>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</si>
  <si>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</si>
  <si>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</si>
  <si>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</si>
  <si>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</si>
  <si>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</si>
  <si>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</si>
  <si>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</si>
  <si>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</si>
  <si>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</si>
  <si>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</si>
  <si>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</si>
  <si>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</si>
  <si>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</si>
  <si>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</si>
  <si>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</si>
  <si>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</si>
  <si>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</si>
  <si>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</si>
  <si>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</si>
  <si>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</si>
  <si>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</si>
  <si>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</si>
  <si>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</si>
  <si>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</si>
  <si>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</si>
  <si>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</si>
  <si>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</si>
  <si>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</si>
  <si>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</si>
  <si>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</si>
  <si>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</si>
  <si>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</si>
  <si>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</si>
  <si>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</si>
  <si>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</si>
  <si>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</si>
  <si>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</si>
  <si>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</si>
  <si>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</si>
  <si>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</si>
  <si>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</si>
  <si>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</si>
  <si>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</si>
  <si>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</si>
  <si>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</si>
  <si>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</si>
  <si>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</si>
  <si>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</si>
  <si>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COMBUSTIBLES, LUBRICANTES Y ADITIVOS PARA SERVICIOS Y OPERACIÓN DE PROGRAMAS PÚBLICOS</t>
  </si>
  <si>
    <t>ESTACION DE SERVICIO LOS ALAMOS S.A. DE C.V.</t>
  </si>
  <si>
    <t>PESOS</t>
  </si>
  <si>
    <t>TRANSFERENCIA</t>
  </si>
  <si>
    <t>REMANENTES 2019</t>
  </si>
  <si>
    <t>REFACCIONES, ACCESORIOS Y HERRAMIENTAS</t>
  </si>
  <si>
    <t>PRODUCTOS ALIMENTICIOS PARA EL PERSONAL DERIVADO DE
ACTIVIDADES EXTRAORDINARIAS</t>
  </si>
  <si>
    <t>CENTRO GASOLINERO LAS ANIMAS S.A. DE C.V</t>
  </si>
  <si>
    <t>NUEVA WAL MART DE MEXICO S. DE R.L. DE C.V.</t>
  </si>
  <si>
    <t>CARNETS DE MEXICO SA DE CV</t>
  </si>
  <si>
    <t>JACOBO ISNARDO RAMIREZ REYES</t>
  </si>
  <si>
    <t>CONSEJO NACIONAL DE NORMALIZACION Y CERTIFICACION DE COMPETENCIAS LABORALES</t>
  </si>
  <si>
    <t>OFFICE DEPOT DE MEXICO S.A. DE C.V</t>
  </si>
  <si>
    <t>OFIX S.A. DE C.V.</t>
  </si>
  <si>
    <t>SOCORRO</t>
  </si>
  <si>
    <t>CASTELAN</t>
  </si>
  <si>
    <t>GONZALEZ</t>
  </si>
  <si>
    <t>JOSE ERIC</t>
  </si>
  <si>
    <t xml:space="preserve">FERNANDEZ </t>
  </si>
  <si>
    <t>MAGIN</t>
  </si>
  <si>
    <t xml:space="preserve">ARACELI </t>
  </si>
  <si>
    <t>SANCHEZ</t>
  </si>
  <si>
    <t>ELVIRA</t>
  </si>
  <si>
    <t>TENORIO</t>
  </si>
  <si>
    <t>DEMENEGUI</t>
  </si>
  <si>
    <t>EDGAR</t>
  </si>
  <si>
    <t>TORRES</t>
  </si>
  <si>
    <t>GUTIERREZ</t>
  </si>
  <si>
    <t>JACOBO ISNARDO</t>
  </si>
  <si>
    <t>REYES</t>
  </si>
  <si>
    <t>JORGE ANTONIO</t>
  </si>
  <si>
    <t xml:space="preserve">BERISTAIN </t>
  </si>
  <si>
    <t>PERALTA</t>
  </si>
  <si>
    <t xml:space="preserve">JAQUELINE </t>
  </si>
  <si>
    <t>QUESADA</t>
  </si>
  <si>
    <t>CONTRERAS</t>
  </si>
  <si>
    <t>RAMIREZ</t>
  </si>
  <si>
    <t>NICOLAS</t>
  </si>
  <si>
    <t>CORTES</t>
  </si>
  <si>
    <t>DEPARTAMENTO DE RECURSOS MATERIALES Y SERVICIOS GENERALES</t>
  </si>
  <si>
    <t xml:space="preserve">PRODUCTOS ALIMENTICIOS PARA EL PERSONAL DERIVADO DE ACTIVIDADES EXTRAORDINARIAS </t>
  </si>
  <si>
    <t xml:space="preserve">MATERIALES Y UTILES DE OFICINA </t>
  </si>
  <si>
    <t xml:space="preserve">CONSERVACIÓN Y MANTENIMIENTO DE INMUEBLES (EDIFICIOS
PÚBLICOS)
</t>
  </si>
  <si>
    <t>MATERIAL DE LIMPIEZA</t>
  </si>
  <si>
    <t>MATERIALES Y UTILES PARA EL PROCESAMIENTO EN EQUIPOS Y BIENES INFORMATICOS</t>
  </si>
  <si>
    <t>ACTIVIDADES CÍVICAS Y FESTIVIDADES</t>
  </si>
  <si>
    <t>IMPRESIONES</t>
  </si>
  <si>
    <t>MATERIAL PARA MANTENIMIENTO DE MAQUINARIA Y EQUIPO</t>
  </si>
  <si>
    <t xml:space="preserve"> COMBUSTIBLES, LUBRICANTES Y ADITIVOS PARA SERVICIOS Y OPERACIÓN DE PROGRAMAS PÚBLICOS</t>
  </si>
  <si>
    <t>NEUMÁTICOS Y CÁMARAS</t>
  </si>
  <si>
    <t>VALORES DE TRÁNSITO</t>
  </si>
  <si>
    <t>TONY TIENDAS S.A. DE C.V.</t>
  </si>
  <si>
    <t>MASYFERR, S.A DE C.V.</t>
  </si>
  <si>
    <t>FARMACIA GUADALAJARA S.A. DE C.V.</t>
  </si>
  <si>
    <t>OFFICE DEPOT S.A. DE C.V.</t>
  </si>
  <si>
    <t>GRUPO PORTS S.A. DE C.V.</t>
  </si>
  <si>
    <t>CENTRO GASOLINERO ANIMAS S.A. DE C.V.</t>
  </si>
  <si>
    <t>HUATUSCO DINAMICO S.A. DE C.V.</t>
  </si>
  <si>
    <t xml:space="preserve">JOSE GUILLERMO </t>
  </si>
  <si>
    <t xml:space="preserve">RENTERIA </t>
  </si>
  <si>
    <t>OSCAR</t>
  </si>
  <si>
    <t>MOTA</t>
  </si>
  <si>
    <t>APARICIO</t>
  </si>
  <si>
    <t xml:space="preserve">JACOBO ISNARDO </t>
  </si>
  <si>
    <t xml:space="preserve">RAMIREZ </t>
  </si>
  <si>
    <t xml:space="preserve">JORGE ANTONIO </t>
  </si>
  <si>
    <t>JAQUELINE</t>
  </si>
  <si>
    <t xml:space="preserve"> QUESADA </t>
  </si>
  <si>
    <t xml:space="preserve">SOCORRO </t>
  </si>
  <si>
    <t xml:space="preserve">CASTELAN </t>
  </si>
  <si>
    <t xml:space="preserve">GONZALEZ </t>
  </si>
  <si>
    <t xml:space="preserve">JOSE ANTONIO </t>
  </si>
  <si>
    <t xml:space="preserve">SANCHEZ </t>
  </si>
  <si>
    <t>TENCHIPE</t>
  </si>
  <si>
    <t>SECRETARÍAS</t>
  </si>
  <si>
    <t>PROPIO</t>
  </si>
  <si>
    <t>PRENDAS DE PROTECCION</t>
  </si>
  <si>
    <t>PRODUCTOS ALIMENTICIOS PARA EL PERSONAL DERIVADO DE ACTIVIDADES EXTRAORDINARIAS</t>
  </si>
  <si>
    <t xml:space="preserve">MATERIALES Y UTILES DE IMPRESION Y REPRODUCCIÓN </t>
  </si>
  <si>
    <t>MATERIALES Y UTILES DE OFICINA</t>
  </si>
  <si>
    <t>SERVICIO DE MENSAJERIA</t>
  </si>
  <si>
    <t>PINTURAS</t>
  </si>
  <si>
    <t>VESTUARIO Y UNIFORMES</t>
  </si>
  <si>
    <t>REFACCIONES Y ACCESORIOS DE EQUIPO DE COMPUTO</t>
  </si>
  <si>
    <t>CONSERVACION Y MANTENIMIENTO DE BIENES INFORMATICOS</t>
  </si>
  <si>
    <t>ARRENDAMIENTO DE EQUIPO DE FOTOCOPIADO</t>
  </si>
  <si>
    <t>MEDICINAS Y PRODUCTOS FARMACEUTICOS</t>
  </si>
  <si>
    <t>MATERIAL ELECTRICO Y ELECTRONICO</t>
  </si>
  <si>
    <t>COMBUSTIBLES LUBRICANTES Y ADITIVOS PARA SERVICIOS Y OPERACION DE PROGRAMAS PUBLICOS</t>
  </si>
  <si>
    <t xml:space="preserve">MATERIALES Y UTILES PARA EL PROCESAMIENTO EN EQUIPOS Y
BIENES INFORMATICOS
</t>
  </si>
  <si>
    <t>MATERIALES Y SUMINISTROS VARIOS</t>
  </si>
  <si>
    <t>CONSERVACIÓN Y MANTENIMIENTO DE EQUIPO Y MOBILIARIO DE ADMINISTRACION</t>
  </si>
  <si>
    <t>CONSERVACION Y MANTENIMIENTO DE EQUIPO Y MOBILIARIO DE ADMINISTRACION</t>
  </si>
  <si>
    <t>MATERIALES Y ÚTILES PARA EL PROCESAMIENTO EN EQUIPOS Y BIENES INFORMÁTICOS</t>
  </si>
  <si>
    <t>OFFICE DEPOT DE MEXICO SA DE CV</t>
  </si>
  <si>
    <t>HUATUSCO PARA EL MUNDO SERVICIOS LOGISTICOS S.A. DE C.V.</t>
  </si>
  <si>
    <t>PINTUDIER S EN NC  DE CV</t>
  </si>
  <si>
    <t>NUEVA WAL MART DE MEXICO S DE RL DE CV</t>
  </si>
  <si>
    <t>BODEGA DE COPIADORAS E IMPRESORAS SA DE CV</t>
  </si>
  <si>
    <t>PROMOTORA MUSICAL SA DE CV</t>
  </si>
  <si>
    <t>SERVICIOS INTEGRALES DE REPROGRAFIA S.A. DE C.V.</t>
  </si>
  <si>
    <t>DHL EXPRESS MEXICO SA DE CV</t>
  </si>
  <si>
    <t>EXPRESS RESTAURANTE SA DE CV</t>
  </si>
  <si>
    <t>OPERADORA ZURA SA DE CV</t>
  </si>
  <si>
    <t>CLIFTON PACKAGING SA DE CV</t>
  </si>
  <si>
    <t>COORDINADORA DE PRODUCTORES DE LA ZONA CENTRO DEL ESTADO DE VERACRUZ</t>
  </si>
  <si>
    <t>DISTRIBUIDORA ELDOR SA DE CV</t>
  </si>
  <si>
    <t>RIVER DEL GOLFO SA DE CV</t>
  </si>
  <si>
    <t>COSTCO DE MEXICO SA DE CV</t>
  </si>
  <si>
    <t>ELSA MARIA</t>
  </si>
  <si>
    <t xml:space="preserve">DURANTE </t>
  </si>
  <si>
    <t xml:space="preserve">BERNARDI </t>
  </si>
  <si>
    <t xml:space="preserve">EDGAR </t>
  </si>
  <si>
    <t xml:space="preserve">TORRES </t>
  </si>
  <si>
    <t xml:space="preserve">BLANCA ESTELA </t>
  </si>
  <si>
    <t xml:space="preserve">GUTIERREZ </t>
  </si>
  <si>
    <t>DE LOS SANTOS</t>
  </si>
  <si>
    <t xml:space="preserve">LUIS PASCUAL </t>
  </si>
  <si>
    <t xml:space="preserve">SAMPIERI </t>
  </si>
  <si>
    <t>PAEZ</t>
  </si>
  <si>
    <t xml:space="preserve">ARTURO </t>
  </si>
  <si>
    <t xml:space="preserve">LUNA </t>
  </si>
  <si>
    <t>SÁNCEZ</t>
  </si>
  <si>
    <t xml:space="preserve">JESUS </t>
  </si>
  <si>
    <t xml:space="preserve">DEMUNER </t>
  </si>
  <si>
    <t>PITOL</t>
  </si>
  <si>
    <t xml:space="preserve">ALEJANDRO OLEGARIO </t>
  </si>
  <si>
    <t xml:space="preserve">VASQUEZ </t>
  </si>
  <si>
    <t>MORALES</t>
  </si>
  <si>
    <t xml:space="preserve">ALFREDO </t>
  </si>
  <si>
    <t>GARCIA</t>
  </si>
  <si>
    <t xml:space="preserve"> HERNANDEZ</t>
  </si>
  <si>
    <t xml:space="preserve">JOSE LUIS NAHUN </t>
  </si>
  <si>
    <t xml:space="preserve">DAVID </t>
  </si>
  <si>
    <t xml:space="preserve">LAZARO </t>
  </si>
  <si>
    <t xml:space="preserve">REYES </t>
  </si>
  <si>
    <t xml:space="preserve">FORTUNATA </t>
  </si>
  <si>
    <t xml:space="preserve">RINCON </t>
  </si>
  <si>
    <t>SERVICIOS DE ALIMENTACION</t>
  </si>
  <si>
    <t>PRODUCTOS ALIMENTICIOS</t>
  </si>
  <si>
    <t>CONSERVACIÓN Y MANTENIMIENTO DE VEHÍCULOS ADSCRITOS A SERVICIOS Y OPERACIÓN DE PROGRAMAS PÚBLICOS</t>
  </si>
  <si>
    <t>PRODUCTOS ALIMENTICIOS PARA LOS EFECTIVOS QUE PARTICIPEN EN PROGRAMAS DE SEGURIDAD PÚBLICA (ACADEMIA DE POLICÍA,COCINAS MÓVILES)</t>
  </si>
  <si>
    <t>UTENSILIOS PARA SERVICIO DE ALIMENTACIÓN</t>
  </si>
  <si>
    <t>ASESORÍAS ASOCIADAS A CONVENIOS O ACUERDOS</t>
  </si>
  <si>
    <t>MATERIALES Y ÚTILES DE OFICINA</t>
  </si>
  <si>
    <t>MATERIAL ELÉCTRICO Y ELECTRÓNICO</t>
  </si>
  <si>
    <t>ODM-950324-V2A</t>
  </si>
  <si>
    <t>RARJ7403144C3</t>
  </si>
  <si>
    <t>RGO060726QN2</t>
  </si>
  <si>
    <t>ERE140709N61</t>
  </si>
  <si>
    <t>PIN0607065R2</t>
  </si>
  <si>
    <t>OFO920113KZ6</t>
  </si>
  <si>
    <t>BEPJ780329AM4</t>
  </si>
  <si>
    <t>CAGS560428HY1</t>
  </si>
  <si>
    <t>FEME800531348</t>
  </si>
  <si>
    <t>SAAR5401154EA</t>
  </si>
  <si>
    <t>CPZ060821FU8</t>
  </si>
  <si>
    <t>TOGE741108PY4</t>
  </si>
  <si>
    <t>CME0308207B1</t>
  </si>
  <si>
    <t>NWM9709244W4</t>
  </si>
  <si>
    <t>PECN690910GL1</t>
  </si>
  <si>
    <t>REGG691208TB9</t>
  </si>
  <si>
    <t>QUCJ991113GT6</t>
  </si>
  <si>
    <t>MOAO780428VB8</t>
  </si>
  <si>
    <t>CNN050429887</t>
  </si>
  <si>
    <t>HID160121N36</t>
  </si>
  <si>
    <t>HMS131108DJ3</t>
  </si>
  <si>
    <t>DEL650429C76</t>
  </si>
  <si>
    <t>LUSA751215BK3</t>
  </si>
  <si>
    <t>CPA140716JP0</t>
  </si>
  <si>
    <t>SIR20719DZ1</t>
  </si>
  <si>
    <t>GPO120110TFA</t>
  </si>
  <si>
    <t>AGUILERA</t>
  </si>
  <si>
    <t>REAL740211272</t>
  </si>
  <si>
    <t>GOLU4812155552</t>
  </si>
  <si>
    <t>RGU830930PD323</t>
  </si>
  <si>
    <t>ESA0211189X3</t>
  </si>
  <si>
    <t>TEDE550310EMA</t>
  </si>
  <si>
    <t>SATA611022KN2</t>
  </si>
  <si>
    <t>QUCJ810827JB8</t>
  </si>
  <si>
    <t>DUBE6406071U6</t>
  </si>
  <si>
    <t>BCI060407JU8</t>
  </si>
  <si>
    <t>PMU-940317114</t>
  </si>
  <si>
    <t>MAS991101DH9</t>
  </si>
  <si>
    <t>CMB910715UB9</t>
  </si>
  <si>
    <t>TT1961202LM1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</si>
</sst>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3" borderId="0"/>
    <xf numFmtId="0" fontId="5" fillId="3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2" xfId="0" applyFont="1" applyFill="1" applyBorder="1" applyAlignment="1">
      <alignment horizontal="center" wrapText="1"/>
    </xf>
    <xf numFmtId="0" fontId="0" fillId="0" borderId="3" xfId="0" applyFont="1" applyBorder="1"/>
    <xf numFmtId="0" fontId="0" fillId="0" borderId="0" xfId="0" applyBorder="1"/>
    <xf numFmtId="0" fontId="0" fillId="0" borderId="0" xfId="0" applyAlignment="1">
      <alignment wrapText="1"/>
    </xf>
    <xf numFmtId="4" fontId="4" fillId="3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/>
    <xf numFmtId="0" fontId="0" fillId="0" borderId="0" xfId="0" applyFill="1"/>
    <xf numFmtId="2" fontId="5" fillId="3" borderId="0" xfId="2" applyNumberFormat="1"/>
    <xf numFmtId="2" fontId="1" fillId="3" borderId="0" xfId="1" applyNumberFormat="1"/>
    <xf numFmtId="0" fontId="1" fillId="3" borderId="0" xfId="1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0" fontId="0" fillId="0" borderId="0" xfId="0" applyFill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6"/>
  <sheetViews>
    <sheetView tabSelected="1" topLeftCell="H78" workbookViewId="0">
      <selection activeCell="I97" sqref="I9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4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43831</v>
      </c>
      <c r="C8" s="3">
        <v>43921</v>
      </c>
      <c r="D8" t="s">
        <v>109</v>
      </c>
      <c r="E8" t="s">
        <v>113</v>
      </c>
      <c r="F8" s="5">
        <v>26100002</v>
      </c>
      <c r="G8" t="s">
        <v>109</v>
      </c>
      <c r="I8" t="s">
        <v>151</v>
      </c>
      <c r="J8" s="7">
        <v>1</v>
      </c>
      <c r="K8" t="s">
        <v>150</v>
      </c>
      <c r="L8" t="s">
        <v>150</v>
      </c>
      <c r="M8" t="s">
        <v>150</v>
      </c>
      <c r="N8" t="s">
        <v>152</v>
      </c>
      <c r="O8" s="11" t="s">
        <v>327</v>
      </c>
      <c r="P8" s="11" t="s">
        <v>225</v>
      </c>
      <c r="Q8" t="s">
        <v>150</v>
      </c>
      <c r="R8" t="s">
        <v>150</v>
      </c>
      <c r="T8">
        <v>865.13</v>
      </c>
      <c r="U8" s="9">
        <v>1003.55</v>
      </c>
      <c r="X8" t="s">
        <v>153</v>
      </c>
      <c r="Y8" t="s">
        <v>150</v>
      </c>
      <c r="Z8" t="s">
        <v>154</v>
      </c>
      <c r="AA8" t="s">
        <v>150</v>
      </c>
      <c r="AB8">
        <v>0</v>
      </c>
      <c r="AG8" t="s">
        <v>155</v>
      </c>
      <c r="AH8" t="s">
        <v>150</v>
      </c>
      <c r="AJ8" t="s">
        <v>117</v>
      </c>
      <c r="AL8" t="s">
        <v>150</v>
      </c>
      <c r="AQ8" t="s">
        <v>190</v>
      </c>
      <c r="AR8" s="3">
        <v>43924</v>
      </c>
      <c r="AS8" s="3">
        <v>43921</v>
      </c>
      <c r="AT8" t="s">
        <v>150</v>
      </c>
    </row>
    <row r="9" spans="1:46" x14ac:dyDescent="0.25">
      <c r="A9">
        <v>2020</v>
      </c>
      <c r="B9" s="3">
        <v>43831</v>
      </c>
      <c r="C9" s="3">
        <v>43921</v>
      </c>
      <c r="D9" t="s">
        <v>109</v>
      </c>
      <c r="E9" t="s">
        <v>113</v>
      </c>
      <c r="F9" s="6">
        <v>26100002</v>
      </c>
      <c r="G9" t="s">
        <v>109</v>
      </c>
      <c r="I9" t="s">
        <v>151</v>
      </c>
      <c r="J9" s="10">
        <v>2</v>
      </c>
      <c r="K9" t="s">
        <v>150</v>
      </c>
      <c r="L9" t="s">
        <v>150</v>
      </c>
      <c r="M9" t="s">
        <v>150</v>
      </c>
      <c r="N9" t="s">
        <v>158</v>
      </c>
      <c r="O9" s="11"/>
      <c r="P9" s="11" t="s">
        <v>225</v>
      </c>
      <c r="Q9" t="s">
        <v>150</v>
      </c>
      <c r="R9" t="s">
        <v>150</v>
      </c>
      <c r="T9">
        <f>389.88</f>
        <v>389.88</v>
      </c>
      <c r="U9" s="9">
        <v>452.26</v>
      </c>
      <c r="X9" t="s">
        <v>153</v>
      </c>
      <c r="Y9" t="s">
        <v>150</v>
      </c>
      <c r="Z9" t="s">
        <v>154</v>
      </c>
      <c r="AA9" t="s">
        <v>150</v>
      </c>
      <c r="AB9" s="21">
        <v>0</v>
      </c>
      <c r="AG9" s="10" t="s">
        <v>155</v>
      </c>
      <c r="AH9" t="s">
        <v>150</v>
      </c>
      <c r="AI9" s="21"/>
      <c r="AJ9" t="s">
        <v>117</v>
      </c>
      <c r="AK9" s="21"/>
      <c r="AL9" t="s">
        <v>150</v>
      </c>
      <c r="AQ9" s="10" t="s">
        <v>190</v>
      </c>
      <c r="AR9" s="3">
        <v>43924</v>
      </c>
      <c r="AS9" s="3">
        <v>43921</v>
      </c>
      <c r="AT9" t="s">
        <v>150</v>
      </c>
    </row>
    <row r="10" spans="1:46" x14ac:dyDescent="0.25">
      <c r="A10">
        <v>2020</v>
      </c>
      <c r="B10" s="3">
        <v>43831</v>
      </c>
      <c r="C10" s="3">
        <v>43921</v>
      </c>
      <c r="D10" t="s">
        <v>109</v>
      </c>
      <c r="E10" t="s">
        <v>113</v>
      </c>
      <c r="F10" s="6">
        <v>26100002</v>
      </c>
      <c r="G10" t="s">
        <v>109</v>
      </c>
      <c r="I10" t="s">
        <v>151</v>
      </c>
      <c r="J10" s="10">
        <v>3</v>
      </c>
      <c r="K10" t="s">
        <v>165</v>
      </c>
      <c r="L10" t="s">
        <v>166</v>
      </c>
      <c r="M10" t="s">
        <v>167</v>
      </c>
      <c r="N10" t="s">
        <v>150</v>
      </c>
      <c r="O10" s="11" t="s">
        <v>304</v>
      </c>
      <c r="P10" s="11" t="s">
        <v>225</v>
      </c>
      <c r="Q10" t="s">
        <v>150</v>
      </c>
      <c r="R10" t="s">
        <v>150</v>
      </c>
      <c r="T10">
        <v>73.28</v>
      </c>
      <c r="U10" s="9">
        <v>85.004799999999989</v>
      </c>
      <c r="X10" t="s">
        <v>153</v>
      </c>
      <c r="Y10" t="s">
        <v>150</v>
      </c>
      <c r="Z10" t="s">
        <v>154</v>
      </c>
      <c r="AA10" t="s">
        <v>150</v>
      </c>
      <c r="AB10" s="21">
        <v>0</v>
      </c>
      <c r="AG10" s="10" t="s">
        <v>155</v>
      </c>
      <c r="AH10" t="s">
        <v>150</v>
      </c>
      <c r="AI10" s="21"/>
      <c r="AJ10" t="s">
        <v>117</v>
      </c>
      <c r="AK10" s="21"/>
      <c r="AL10" t="s">
        <v>150</v>
      </c>
      <c r="AQ10" s="10" t="s">
        <v>190</v>
      </c>
      <c r="AR10" s="3">
        <v>43924</v>
      </c>
      <c r="AS10" s="3">
        <v>43921</v>
      </c>
      <c r="AT10" t="s">
        <v>150</v>
      </c>
    </row>
    <row r="11" spans="1:46" x14ac:dyDescent="0.25">
      <c r="A11">
        <v>2020</v>
      </c>
      <c r="B11" s="3">
        <v>43831</v>
      </c>
      <c r="C11" s="3">
        <v>43921</v>
      </c>
      <c r="D11" t="s">
        <v>109</v>
      </c>
      <c r="E11" t="s">
        <v>113</v>
      </c>
      <c r="F11" s="6">
        <v>29100001</v>
      </c>
      <c r="G11" t="s">
        <v>109</v>
      </c>
      <c r="I11" t="s">
        <v>156</v>
      </c>
      <c r="J11" s="10">
        <v>4</v>
      </c>
      <c r="K11" t="s">
        <v>165</v>
      </c>
      <c r="L11" t="s">
        <v>166</v>
      </c>
      <c r="M11" t="s">
        <v>167</v>
      </c>
      <c r="N11" t="s">
        <v>150</v>
      </c>
      <c r="O11" s="11" t="s">
        <v>304</v>
      </c>
      <c r="P11" s="11" t="s">
        <v>225</v>
      </c>
      <c r="Q11" t="s">
        <v>150</v>
      </c>
      <c r="R11" t="s">
        <v>150</v>
      </c>
      <c r="T11">
        <v>396.55</v>
      </c>
      <c r="U11" s="9">
        <v>459.99799999999999</v>
      </c>
      <c r="X11" t="s">
        <v>153</v>
      </c>
      <c r="Y11" t="s">
        <v>150</v>
      </c>
      <c r="Z11" t="s">
        <v>154</v>
      </c>
      <c r="AA11" t="s">
        <v>150</v>
      </c>
      <c r="AB11" s="21">
        <v>0</v>
      </c>
      <c r="AG11" s="10" t="s">
        <v>155</v>
      </c>
      <c r="AH11" t="s">
        <v>150</v>
      </c>
      <c r="AI11" s="21"/>
      <c r="AJ11" t="s">
        <v>117</v>
      </c>
      <c r="AK11" s="21"/>
      <c r="AL11" t="s">
        <v>150</v>
      </c>
      <c r="AQ11" s="10" t="s">
        <v>190</v>
      </c>
      <c r="AR11" s="3">
        <v>43924</v>
      </c>
      <c r="AS11" s="3">
        <v>43921</v>
      </c>
      <c r="AT11" t="s">
        <v>150</v>
      </c>
    </row>
    <row r="12" spans="1:46" ht="12.75" customHeight="1" x14ac:dyDescent="0.25">
      <c r="A12">
        <v>2020</v>
      </c>
      <c r="B12" s="3">
        <v>43831</v>
      </c>
      <c r="C12" s="3">
        <v>43921</v>
      </c>
      <c r="D12" t="s">
        <v>109</v>
      </c>
      <c r="E12" t="s">
        <v>113</v>
      </c>
      <c r="F12" s="6">
        <v>22100004</v>
      </c>
      <c r="G12" t="s">
        <v>109</v>
      </c>
      <c r="I12" s="7" t="s">
        <v>157</v>
      </c>
      <c r="J12" s="21">
        <v>5</v>
      </c>
      <c r="K12" t="s">
        <v>168</v>
      </c>
      <c r="L12" t="s">
        <v>169</v>
      </c>
      <c r="M12" t="s">
        <v>170</v>
      </c>
      <c r="N12" t="s">
        <v>150</v>
      </c>
      <c r="O12" s="11" t="s">
        <v>305</v>
      </c>
      <c r="P12" s="11" t="s">
        <v>225</v>
      </c>
      <c r="Q12" t="s">
        <v>150</v>
      </c>
      <c r="R12" t="s">
        <v>150</v>
      </c>
      <c r="T12">
        <v>1000</v>
      </c>
      <c r="U12" s="9">
        <v>1160</v>
      </c>
      <c r="X12" t="s">
        <v>153</v>
      </c>
      <c r="Y12" t="s">
        <v>150</v>
      </c>
      <c r="Z12" t="s">
        <v>154</v>
      </c>
      <c r="AA12" t="s">
        <v>150</v>
      </c>
      <c r="AB12" s="21">
        <v>0</v>
      </c>
      <c r="AG12" s="10" t="s">
        <v>155</v>
      </c>
      <c r="AH12" t="s">
        <v>150</v>
      </c>
      <c r="AI12" s="21"/>
      <c r="AJ12" t="s">
        <v>117</v>
      </c>
      <c r="AK12" s="21"/>
      <c r="AL12" t="s">
        <v>150</v>
      </c>
      <c r="AQ12" s="10" t="s">
        <v>190</v>
      </c>
      <c r="AR12" s="3">
        <v>43924</v>
      </c>
      <c r="AS12" s="3">
        <v>43921</v>
      </c>
      <c r="AT12" t="s">
        <v>150</v>
      </c>
    </row>
    <row r="13" spans="1:46" x14ac:dyDescent="0.25">
      <c r="A13">
        <v>2020</v>
      </c>
      <c r="B13" s="3">
        <v>43831</v>
      </c>
      <c r="C13" s="3">
        <v>43921</v>
      </c>
      <c r="D13" t="s">
        <v>109</v>
      </c>
      <c r="E13" t="s">
        <v>113</v>
      </c>
      <c r="F13" s="6">
        <v>22300001</v>
      </c>
      <c r="G13" t="s">
        <v>109</v>
      </c>
      <c r="I13" s="11" t="s">
        <v>289</v>
      </c>
      <c r="J13" s="21">
        <v>6</v>
      </c>
      <c r="K13" t="s">
        <v>150</v>
      </c>
      <c r="L13" t="s">
        <v>150</v>
      </c>
      <c r="M13" t="s">
        <v>150</v>
      </c>
      <c r="N13" t="s">
        <v>159</v>
      </c>
      <c r="O13" s="11" t="s">
        <v>310</v>
      </c>
      <c r="P13" s="11" t="s">
        <v>225</v>
      </c>
      <c r="Q13" t="s">
        <v>150</v>
      </c>
      <c r="R13" t="s">
        <v>150</v>
      </c>
      <c r="T13">
        <v>254.83</v>
      </c>
      <c r="U13" s="9">
        <v>295.6028</v>
      </c>
      <c r="X13" t="s">
        <v>153</v>
      </c>
      <c r="Y13" t="s">
        <v>150</v>
      </c>
      <c r="Z13" t="s">
        <v>154</v>
      </c>
      <c r="AA13" t="s">
        <v>150</v>
      </c>
      <c r="AB13" s="21">
        <v>0</v>
      </c>
      <c r="AG13" s="10" t="s">
        <v>155</v>
      </c>
      <c r="AH13" t="s">
        <v>150</v>
      </c>
      <c r="AI13" s="21"/>
      <c r="AJ13" t="s">
        <v>117</v>
      </c>
      <c r="AK13" s="21"/>
      <c r="AL13" t="s">
        <v>150</v>
      </c>
      <c r="AQ13" s="10" t="s">
        <v>190</v>
      </c>
      <c r="AR13" s="3">
        <v>43924</v>
      </c>
      <c r="AS13" s="3">
        <v>43921</v>
      </c>
      <c r="AT13" t="s">
        <v>150</v>
      </c>
    </row>
    <row r="14" spans="1:46" x14ac:dyDescent="0.25">
      <c r="A14">
        <v>2020</v>
      </c>
      <c r="B14" s="3">
        <v>43831</v>
      </c>
      <c r="C14" s="3">
        <v>43921</v>
      </c>
      <c r="D14" t="s">
        <v>109</v>
      </c>
      <c r="E14" t="s">
        <v>113</v>
      </c>
      <c r="F14" s="6">
        <v>22100001</v>
      </c>
      <c r="G14" t="s">
        <v>109</v>
      </c>
      <c r="I14" s="11" t="s">
        <v>290</v>
      </c>
      <c r="J14" s="21">
        <v>7</v>
      </c>
      <c r="K14" t="s">
        <v>171</v>
      </c>
      <c r="L14" t="s">
        <v>172</v>
      </c>
      <c r="M14" t="s">
        <v>150</v>
      </c>
      <c r="N14" t="s">
        <v>150</v>
      </c>
      <c r="O14" s="11" t="s">
        <v>306</v>
      </c>
      <c r="P14" s="11" t="s">
        <v>225</v>
      </c>
      <c r="Q14" t="s">
        <v>150</v>
      </c>
      <c r="R14" t="s">
        <v>150</v>
      </c>
      <c r="T14">
        <v>750</v>
      </c>
      <c r="U14" s="9">
        <v>869.99999999999989</v>
      </c>
      <c r="X14" t="s">
        <v>153</v>
      </c>
      <c r="Y14" t="s">
        <v>150</v>
      </c>
      <c r="Z14" t="s">
        <v>154</v>
      </c>
      <c r="AA14" t="s">
        <v>150</v>
      </c>
      <c r="AB14" s="21">
        <v>0</v>
      </c>
      <c r="AG14" s="10" t="s">
        <v>155</v>
      </c>
      <c r="AH14" t="s">
        <v>150</v>
      </c>
      <c r="AI14" s="21"/>
      <c r="AJ14" t="s">
        <v>117</v>
      </c>
      <c r="AK14" s="21"/>
      <c r="AL14" t="s">
        <v>150</v>
      </c>
      <c r="AQ14" s="10" t="s">
        <v>190</v>
      </c>
      <c r="AR14" s="3">
        <v>43924</v>
      </c>
      <c r="AS14" s="3">
        <v>43921</v>
      </c>
      <c r="AT14" t="s">
        <v>150</v>
      </c>
    </row>
    <row r="15" spans="1:46" ht="14.25" customHeight="1" x14ac:dyDescent="0.25">
      <c r="A15">
        <v>2020</v>
      </c>
      <c r="B15" s="3">
        <v>43831</v>
      </c>
      <c r="C15" s="3">
        <v>43921</v>
      </c>
      <c r="D15" t="s">
        <v>109</v>
      </c>
      <c r="E15" t="s">
        <v>113</v>
      </c>
      <c r="F15" s="6">
        <v>35500002</v>
      </c>
      <c r="G15" t="s">
        <v>109</v>
      </c>
      <c r="I15" s="19" t="s">
        <v>291</v>
      </c>
      <c r="J15" s="21">
        <v>8</v>
      </c>
      <c r="K15" t="s">
        <v>173</v>
      </c>
      <c r="L15" t="s">
        <v>174</v>
      </c>
      <c r="M15" t="s">
        <v>175</v>
      </c>
      <c r="N15" t="s">
        <v>150</v>
      </c>
      <c r="O15" s="11" t="s">
        <v>328</v>
      </c>
      <c r="P15" s="11" t="s">
        <v>225</v>
      </c>
      <c r="Q15" t="s">
        <v>150</v>
      </c>
      <c r="R15" t="s">
        <v>150</v>
      </c>
      <c r="T15">
        <v>56.03</v>
      </c>
      <c r="U15" s="9">
        <v>64.994799999999998</v>
      </c>
      <c r="X15" t="s">
        <v>153</v>
      </c>
      <c r="Y15" t="s">
        <v>150</v>
      </c>
      <c r="Z15" t="s">
        <v>154</v>
      </c>
      <c r="AA15" t="s">
        <v>150</v>
      </c>
      <c r="AB15" s="21">
        <v>0</v>
      </c>
      <c r="AG15" s="10" t="s">
        <v>155</v>
      </c>
      <c r="AH15" t="s">
        <v>150</v>
      </c>
      <c r="AI15" s="21"/>
      <c r="AJ15" t="s">
        <v>117</v>
      </c>
      <c r="AK15" s="21"/>
      <c r="AL15" t="s">
        <v>150</v>
      </c>
      <c r="AQ15" s="10" t="s">
        <v>190</v>
      </c>
      <c r="AR15" s="3">
        <v>43924</v>
      </c>
      <c r="AS15" s="3">
        <v>43921</v>
      </c>
      <c r="AT15" t="s">
        <v>150</v>
      </c>
    </row>
    <row r="16" spans="1:46" x14ac:dyDescent="0.25">
      <c r="A16">
        <v>2020</v>
      </c>
      <c r="B16" s="3">
        <v>43831</v>
      </c>
      <c r="C16" s="3">
        <v>43921</v>
      </c>
      <c r="D16" t="s">
        <v>109</v>
      </c>
      <c r="E16" t="s">
        <v>113</v>
      </c>
      <c r="F16" s="6">
        <v>21600001</v>
      </c>
      <c r="G16" t="s">
        <v>109</v>
      </c>
      <c r="I16" s="11" t="s">
        <v>194</v>
      </c>
      <c r="J16" s="21">
        <v>9</v>
      </c>
      <c r="K16" t="s">
        <v>176</v>
      </c>
      <c r="L16" t="s">
        <v>177</v>
      </c>
      <c r="M16" t="s">
        <v>178</v>
      </c>
      <c r="N16" t="s">
        <v>150</v>
      </c>
      <c r="O16" s="11" t="s">
        <v>308</v>
      </c>
      <c r="P16" s="11" t="s">
        <v>225</v>
      </c>
      <c r="Q16" t="s">
        <v>150</v>
      </c>
      <c r="R16" t="s">
        <v>150</v>
      </c>
      <c r="T16">
        <v>13478.5</v>
      </c>
      <c r="U16" s="9">
        <v>15635.06</v>
      </c>
      <c r="X16" t="s">
        <v>153</v>
      </c>
      <c r="Y16" t="s">
        <v>150</v>
      </c>
      <c r="Z16" t="s">
        <v>154</v>
      </c>
      <c r="AA16" t="s">
        <v>150</v>
      </c>
      <c r="AB16" s="21">
        <v>0</v>
      </c>
      <c r="AG16" s="10" t="s">
        <v>155</v>
      </c>
      <c r="AH16" t="s">
        <v>150</v>
      </c>
      <c r="AI16" s="21"/>
      <c r="AJ16" t="s">
        <v>117</v>
      </c>
      <c r="AK16" s="21"/>
      <c r="AL16" t="s">
        <v>150</v>
      </c>
      <c r="AQ16" s="10" t="s">
        <v>190</v>
      </c>
      <c r="AR16" s="3">
        <v>43924</v>
      </c>
      <c r="AS16" s="3">
        <v>43921</v>
      </c>
      <c r="AT16" t="s">
        <v>150</v>
      </c>
    </row>
    <row r="17" spans="1:46" x14ac:dyDescent="0.25">
      <c r="A17">
        <v>2020</v>
      </c>
      <c r="B17" s="3">
        <v>43831</v>
      </c>
      <c r="C17" s="3">
        <v>43921</v>
      </c>
      <c r="D17" t="s">
        <v>109</v>
      </c>
      <c r="E17" t="s">
        <v>113</v>
      </c>
      <c r="F17" s="6">
        <v>21400001</v>
      </c>
      <c r="G17" t="s">
        <v>109</v>
      </c>
      <c r="I17" s="11" t="s">
        <v>244</v>
      </c>
      <c r="J17" s="21">
        <v>10</v>
      </c>
      <c r="K17" t="s">
        <v>150</v>
      </c>
      <c r="L17" t="s">
        <v>150</v>
      </c>
      <c r="M17" t="s">
        <v>150</v>
      </c>
      <c r="N17" t="s">
        <v>160</v>
      </c>
      <c r="O17" s="11" t="s">
        <v>309</v>
      </c>
      <c r="P17" s="11" t="s">
        <v>225</v>
      </c>
      <c r="Q17" t="s">
        <v>150</v>
      </c>
      <c r="R17" t="s">
        <v>150</v>
      </c>
      <c r="T17">
        <v>3084.66</v>
      </c>
      <c r="U17" s="9">
        <v>3578.2055999999998</v>
      </c>
      <c r="X17" t="s">
        <v>153</v>
      </c>
      <c r="Y17" t="s">
        <v>150</v>
      </c>
      <c r="Z17" t="s">
        <v>154</v>
      </c>
      <c r="AA17" t="s">
        <v>150</v>
      </c>
      <c r="AB17" s="21">
        <v>0</v>
      </c>
      <c r="AG17" s="10" t="s">
        <v>155</v>
      </c>
      <c r="AH17" t="s">
        <v>150</v>
      </c>
      <c r="AI17" s="21"/>
      <c r="AJ17" t="s">
        <v>117</v>
      </c>
      <c r="AK17" s="21"/>
      <c r="AL17" t="s">
        <v>150</v>
      </c>
      <c r="AQ17" s="10" t="s">
        <v>190</v>
      </c>
      <c r="AR17" s="3">
        <v>43924</v>
      </c>
      <c r="AS17" s="3">
        <v>43921</v>
      </c>
      <c r="AT17" t="s">
        <v>150</v>
      </c>
    </row>
    <row r="18" spans="1:46" ht="12.75" customHeight="1" x14ac:dyDescent="0.25">
      <c r="A18">
        <v>2020</v>
      </c>
      <c r="B18" s="3">
        <v>43831</v>
      </c>
      <c r="C18" s="3">
        <v>43921</v>
      </c>
      <c r="D18" t="s">
        <v>109</v>
      </c>
      <c r="E18" t="s">
        <v>113</v>
      </c>
      <c r="F18" s="6">
        <v>22100001</v>
      </c>
      <c r="G18" t="s">
        <v>109</v>
      </c>
      <c r="I18" s="20" t="s">
        <v>292</v>
      </c>
      <c r="J18" s="21">
        <v>11</v>
      </c>
      <c r="K18" t="s">
        <v>150</v>
      </c>
      <c r="L18" t="s">
        <v>150</v>
      </c>
      <c r="M18" t="s">
        <v>150</v>
      </c>
      <c r="N18" t="s">
        <v>159</v>
      </c>
      <c r="O18" s="11" t="s">
        <v>310</v>
      </c>
      <c r="P18" s="11" t="s">
        <v>225</v>
      </c>
      <c r="Q18" t="s">
        <v>150</v>
      </c>
      <c r="R18" t="s">
        <v>150</v>
      </c>
      <c r="T18">
        <f>358+26+35+91.8+25+274+53</f>
        <v>862.8</v>
      </c>
      <c r="U18" s="9">
        <v>1000.8479999999998</v>
      </c>
      <c r="X18" t="s">
        <v>153</v>
      </c>
      <c r="Y18" t="s">
        <v>150</v>
      </c>
      <c r="Z18" t="s">
        <v>154</v>
      </c>
      <c r="AA18" t="s">
        <v>150</v>
      </c>
      <c r="AB18" s="21">
        <v>0</v>
      </c>
      <c r="AG18" s="10" t="s">
        <v>155</v>
      </c>
      <c r="AH18" t="s">
        <v>150</v>
      </c>
      <c r="AI18" s="21"/>
      <c r="AJ18" t="s">
        <v>117</v>
      </c>
      <c r="AK18" s="21"/>
      <c r="AL18" t="s">
        <v>150</v>
      </c>
      <c r="AQ18" s="10" t="s">
        <v>190</v>
      </c>
      <c r="AR18" s="3">
        <v>43924</v>
      </c>
      <c r="AS18" s="3">
        <v>43921</v>
      </c>
      <c r="AT18" t="s">
        <v>150</v>
      </c>
    </row>
    <row r="19" spans="1:46" x14ac:dyDescent="0.25">
      <c r="A19">
        <v>2020</v>
      </c>
      <c r="B19" s="3">
        <v>43831</v>
      </c>
      <c r="C19" s="3">
        <v>43921</v>
      </c>
      <c r="D19" t="s">
        <v>109</v>
      </c>
      <c r="E19" t="s">
        <v>113</v>
      </c>
      <c r="F19" s="6">
        <v>22300001</v>
      </c>
      <c r="G19" t="s">
        <v>109</v>
      </c>
      <c r="I19" s="11" t="s">
        <v>293</v>
      </c>
      <c r="J19" s="21">
        <v>12</v>
      </c>
      <c r="K19" t="s">
        <v>150</v>
      </c>
      <c r="L19" t="s">
        <v>150</v>
      </c>
      <c r="M19" t="s">
        <v>150</v>
      </c>
      <c r="N19" t="s">
        <v>159</v>
      </c>
      <c r="O19" s="17" t="s">
        <v>310</v>
      </c>
      <c r="P19" s="11" t="s">
        <v>225</v>
      </c>
      <c r="Q19" t="s">
        <v>150</v>
      </c>
      <c r="R19" t="s">
        <v>150</v>
      </c>
      <c r="T19">
        <f>28.45+19.4+49.83+23.71</f>
        <v>121.38999999999999</v>
      </c>
      <c r="U19" s="9">
        <v>140.81239999999997</v>
      </c>
      <c r="X19" t="s">
        <v>153</v>
      </c>
      <c r="Y19" t="s">
        <v>150</v>
      </c>
      <c r="Z19" t="s">
        <v>154</v>
      </c>
      <c r="AA19" t="s">
        <v>150</v>
      </c>
      <c r="AB19" s="21">
        <v>0</v>
      </c>
      <c r="AG19" s="10" t="s">
        <v>155</v>
      </c>
      <c r="AH19" t="s">
        <v>150</v>
      </c>
      <c r="AI19" s="21"/>
      <c r="AJ19" t="s">
        <v>117</v>
      </c>
      <c r="AK19" s="21"/>
      <c r="AL19" t="s">
        <v>150</v>
      </c>
      <c r="AQ19" s="10" t="s">
        <v>190</v>
      </c>
      <c r="AR19" s="3">
        <v>43924</v>
      </c>
      <c r="AS19" s="3">
        <v>43921</v>
      </c>
      <c r="AT19" t="s">
        <v>150</v>
      </c>
    </row>
    <row r="20" spans="1:46" x14ac:dyDescent="0.25">
      <c r="A20">
        <v>2020</v>
      </c>
      <c r="B20" s="3">
        <v>43831</v>
      </c>
      <c r="C20" s="3">
        <v>43921</v>
      </c>
      <c r="D20" t="s">
        <v>109</v>
      </c>
      <c r="E20" t="s">
        <v>113</v>
      </c>
      <c r="F20" s="6">
        <v>36100004</v>
      </c>
      <c r="G20" t="s">
        <v>109</v>
      </c>
      <c r="I20" s="11" t="s">
        <v>197</v>
      </c>
      <c r="J20" s="21">
        <v>13</v>
      </c>
      <c r="K20" t="s">
        <v>179</v>
      </c>
      <c r="L20" t="s">
        <v>187</v>
      </c>
      <c r="M20" t="s">
        <v>180</v>
      </c>
      <c r="N20" t="s">
        <v>150</v>
      </c>
      <c r="O20" s="17" t="s">
        <v>298</v>
      </c>
      <c r="P20" s="11" t="s">
        <v>225</v>
      </c>
      <c r="Q20" t="s">
        <v>150</v>
      </c>
      <c r="R20" t="s">
        <v>150</v>
      </c>
      <c r="T20">
        <v>2807</v>
      </c>
      <c r="U20" s="9">
        <v>3256.12</v>
      </c>
      <c r="X20" t="s">
        <v>153</v>
      </c>
      <c r="Y20" t="s">
        <v>150</v>
      </c>
      <c r="Z20" t="s">
        <v>154</v>
      </c>
      <c r="AA20" t="s">
        <v>150</v>
      </c>
      <c r="AB20" s="21">
        <v>0</v>
      </c>
      <c r="AG20" s="10" t="s">
        <v>155</v>
      </c>
      <c r="AH20" t="s">
        <v>150</v>
      </c>
      <c r="AI20" s="21"/>
      <c r="AJ20" t="s">
        <v>117</v>
      </c>
      <c r="AK20" s="21"/>
      <c r="AL20" t="s">
        <v>150</v>
      </c>
      <c r="AQ20" s="10" t="s">
        <v>190</v>
      </c>
      <c r="AR20" s="3">
        <v>43924</v>
      </c>
      <c r="AS20" s="3">
        <v>43921</v>
      </c>
      <c r="AT20" t="s">
        <v>150</v>
      </c>
    </row>
    <row r="21" spans="1:46" ht="13.5" customHeight="1" x14ac:dyDescent="0.25">
      <c r="A21">
        <v>2020</v>
      </c>
      <c r="B21" s="3">
        <v>43831</v>
      </c>
      <c r="C21" s="3">
        <v>43921</v>
      </c>
      <c r="D21" t="s">
        <v>109</v>
      </c>
      <c r="E21" t="s">
        <v>113</v>
      </c>
      <c r="F21" s="6">
        <v>22100004</v>
      </c>
      <c r="G21" t="s">
        <v>109</v>
      </c>
      <c r="I21" s="20" t="s">
        <v>228</v>
      </c>
      <c r="J21" s="21">
        <v>14</v>
      </c>
      <c r="K21" t="s">
        <v>150</v>
      </c>
      <c r="L21" t="s">
        <v>150</v>
      </c>
      <c r="M21" t="s">
        <v>150</v>
      </c>
      <c r="N21" t="s">
        <v>159</v>
      </c>
      <c r="O21" s="17" t="s">
        <v>310</v>
      </c>
      <c r="P21" s="11" t="s">
        <v>225</v>
      </c>
      <c r="Q21" t="s">
        <v>150</v>
      </c>
      <c r="R21" t="s">
        <v>150</v>
      </c>
      <c r="T21">
        <f>250.6+25+25+26+17.24+42.5+205.5</f>
        <v>591.84</v>
      </c>
      <c r="U21" s="9">
        <v>686.53440000000001</v>
      </c>
      <c r="X21" t="s">
        <v>153</v>
      </c>
      <c r="Y21" t="s">
        <v>150</v>
      </c>
      <c r="Z21" t="s">
        <v>154</v>
      </c>
      <c r="AA21" t="s">
        <v>150</v>
      </c>
      <c r="AB21" s="21">
        <v>0</v>
      </c>
      <c r="AG21" s="10" t="s">
        <v>155</v>
      </c>
      <c r="AH21" t="s">
        <v>150</v>
      </c>
      <c r="AI21" s="21"/>
      <c r="AJ21" t="s">
        <v>117</v>
      </c>
      <c r="AK21" s="21"/>
      <c r="AL21" t="s">
        <v>150</v>
      </c>
      <c r="AQ21" s="10" t="s">
        <v>190</v>
      </c>
      <c r="AR21" s="3">
        <v>43924</v>
      </c>
      <c r="AS21" s="3">
        <v>43921</v>
      </c>
      <c r="AT21" t="s">
        <v>150</v>
      </c>
    </row>
    <row r="22" spans="1:46" x14ac:dyDescent="0.25">
      <c r="A22">
        <v>2020</v>
      </c>
      <c r="B22" s="3">
        <v>43831</v>
      </c>
      <c r="C22" s="3">
        <v>43921</v>
      </c>
      <c r="D22" t="s">
        <v>109</v>
      </c>
      <c r="E22" t="s">
        <v>113</v>
      </c>
      <c r="F22" s="6">
        <v>22300001</v>
      </c>
      <c r="G22" t="s">
        <v>109</v>
      </c>
      <c r="I22" s="11" t="s">
        <v>293</v>
      </c>
      <c r="J22" s="21">
        <v>15</v>
      </c>
      <c r="K22" t="s">
        <v>150</v>
      </c>
      <c r="L22" t="s">
        <v>150</v>
      </c>
      <c r="M22" t="s">
        <v>150</v>
      </c>
      <c r="N22" t="s">
        <v>159</v>
      </c>
      <c r="O22" s="17" t="s">
        <v>310</v>
      </c>
      <c r="P22" s="11" t="s">
        <v>225</v>
      </c>
      <c r="Q22" t="s">
        <v>150</v>
      </c>
      <c r="R22" t="s">
        <v>150</v>
      </c>
      <c r="T22">
        <f>47.41+12.93+45.9</f>
        <v>106.24</v>
      </c>
      <c r="U22" s="9">
        <v>123.23839999999998</v>
      </c>
      <c r="X22" t="s">
        <v>153</v>
      </c>
      <c r="Y22" t="s">
        <v>150</v>
      </c>
      <c r="Z22" t="s">
        <v>154</v>
      </c>
      <c r="AA22" t="s">
        <v>150</v>
      </c>
      <c r="AB22" s="21">
        <v>0</v>
      </c>
      <c r="AG22" s="10" t="s">
        <v>155</v>
      </c>
      <c r="AH22" t="s">
        <v>150</v>
      </c>
      <c r="AI22" s="21"/>
      <c r="AJ22" t="s">
        <v>117</v>
      </c>
      <c r="AK22" s="21"/>
      <c r="AL22" t="s">
        <v>150</v>
      </c>
      <c r="AQ22" s="10" t="s">
        <v>190</v>
      </c>
      <c r="AR22" s="3">
        <v>43924</v>
      </c>
      <c r="AS22" s="3">
        <v>43921</v>
      </c>
      <c r="AT22" t="s">
        <v>150</v>
      </c>
    </row>
    <row r="23" spans="1:46" x14ac:dyDescent="0.25">
      <c r="A23">
        <v>2020</v>
      </c>
      <c r="B23" s="3">
        <v>43831</v>
      </c>
      <c r="C23" s="3">
        <v>43921</v>
      </c>
      <c r="D23" t="s">
        <v>109</v>
      </c>
      <c r="E23" t="s">
        <v>113</v>
      </c>
      <c r="F23" s="6">
        <v>33100001</v>
      </c>
      <c r="G23" t="s">
        <v>109</v>
      </c>
      <c r="I23" s="11" t="s">
        <v>294</v>
      </c>
      <c r="J23" s="21">
        <v>16</v>
      </c>
      <c r="K23" t="s">
        <v>150</v>
      </c>
      <c r="L23" t="s">
        <v>150</v>
      </c>
      <c r="M23" t="s">
        <v>150</v>
      </c>
      <c r="N23" t="s">
        <v>162</v>
      </c>
      <c r="O23" s="17" t="s">
        <v>315</v>
      </c>
      <c r="P23" s="11" t="s">
        <v>225</v>
      </c>
      <c r="Q23" t="s">
        <v>150</v>
      </c>
      <c r="R23" t="s">
        <v>150</v>
      </c>
      <c r="T23">
        <v>1355.42</v>
      </c>
      <c r="U23" s="9">
        <v>1572.2872</v>
      </c>
      <c r="X23" t="s">
        <v>153</v>
      </c>
      <c r="Y23" t="s">
        <v>150</v>
      </c>
      <c r="Z23" t="s">
        <v>154</v>
      </c>
      <c r="AA23" t="s">
        <v>150</v>
      </c>
      <c r="AB23" s="21">
        <v>0</v>
      </c>
      <c r="AG23" s="10" t="s">
        <v>155</v>
      </c>
      <c r="AH23" t="s">
        <v>150</v>
      </c>
      <c r="AI23" s="21"/>
      <c r="AJ23" t="s">
        <v>117</v>
      </c>
      <c r="AK23" s="21"/>
      <c r="AL23" t="s">
        <v>150</v>
      </c>
      <c r="AQ23" s="10" t="s">
        <v>190</v>
      </c>
      <c r="AR23" s="3">
        <v>43924</v>
      </c>
      <c r="AS23" s="3">
        <v>43921</v>
      </c>
      <c r="AT23" t="s">
        <v>150</v>
      </c>
    </row>
    <row r="24" spans="1:46" x14ac:dyDescent="0.25">
      <c r="A24">
        <v>2020</v>
      </c>
      <c r="B24" s="3">
        <v>43831</v>
      </c>
      <c r="C24" s="3">
        <v>43921</v>
      </c>
      <c r="D24" t="s">
        <v>109</v>
      </c>
      <c r="E24" t="s">
        <v>113</v>
      </c>
      <c r="F24" s="6">
        <v>36100004</v>
      </c>
      <c r="G24" t="s">
        <v>109</v>
      </c>
      <c r="I24" s="11" t="s">
        <v>197</v>
      </c>
      <c r="J24" s="21">
        <v>17</v>
      </c>
      <c r="K24" t="s">
        <v>150</v>
      </c>
      <c r="L24" t="s">
        <v>150</v>
      </c>
      <c r="M24" t="s">
        <v>150</v>
      </c>
      <c r="N24" t="s">
        <v>163</v>
      </c>
      <c r="O24" s="17" t="s">
        <v>297</v>
      </c>
      <c r="P24" s="11" t="s">
        <v>225</v>
      </c>
      <c r="Q24" t="s">
        <v>150</v>
      </c>
      <c r="R24" t="s">
        <v>150</v>
      </c>
      <c r="T24">
        <v>546.12</v>
      </c>
      <c r="U24" s="9">
        <v>633.49919999999997</v>
      </c>
      <c r="X24" t="s">
        <v>153</v>
      </c>
      <c r="Y24" t="s">
        <v>150</v>
      </c>
      <c r="Z24" t="s">
        <v>154</v>
      </c>
      <c r="AA24" t="s">
        <v>150</v>
      </c>
      <c r="AB24" s="21">
        <v>0</v>
      </c>
      <c r="AG24" s="10" t="s">
        <v>155</v>
      </c>
      <c r="AH24" t="s">
        <v>150</v>
      </c>
      <c r="AI24" s="21"/>
      <c r="AJ24" t="s">
        <v>117</v>
      </c>
      <c r="AK24" s="21"/>
      <c r="AL24" t="s">
        <v>150</v>
      </c>
      <c r="AQ24" s="10" t="s">
        <v>190</v>
      </c>
      <c r="AR24" s="3">
        <v>43924</v>
      </c>
      <c r="AS24" s="3">
        <v>43921</v>
      </c>
      <c r="AT24" t="s">
        <v>150</v>
      </c>
    </row>
    <row r="25" spans="1:46" x14ac:dyDescent="0.25">
      <c r="A25">
        <v>2020</v>
      </c>
      <c r="B25" s="3">
        <v>43831</v>
      </c>
      <c r="C25" s="3">
        <v>43921</v>
      </c>
      <c r="D25" t="s">
        <v>109</v>
      </c>
      <c r="E25" t="s">
        <v>113</v>
      </c>
      <c r="F25" s="6">
        <v>21100001</v>
      </c>
      <c r="G25" t="s">
        <v>109</v>
      </c>
      <c r="I25" s="11" t="s">
        <v>295</v>
      </c>
      <c r="J25" s="21">
        <v>18</v>
      </c>
      <c r="K25" t="s">
        <v>150</v>
      </c>
      <c r="L25" t="s">
        <v>150</v>
      </c>
      <c r="M25" t="s">
        <v>150</v>
      </c>
      <c r="N25" t="s">
        <v>163</v>
      </c>
      <c r="O25" s="17" t="s">
        <v>297</v>
      </c>
      <c r="P25" s="11" t="s">
        <v>225</v>
      </c>
      <c r="Q25" t="s">
        <v>150</v>
      </c>
      <c r="R25" t="s">
        <v>150</v>
      </c>
      <c r="T25">
        <v>102.59</v>
      </c>
      <c r="U25" s="9">
        <v>119.00439999999999</v>
      </c>
      <c r="X25" t="s">
        <v>153</v>
      </c>
      <c r="Y25" t="s">
        <v>150</v>
      </c>
      <c r="Z25" t="s">
        <v>154</v>
      </c>
      <c r="AA25" t="s">
        <v>150</v>
      </c>
      <c r="AB25" s="21">
        <v>0</v>
      </c>
      <c r="AG25" s="10" t="s">
        <v>155</v>
      </c>
      <c r="AH25" t="s">
        <v>150</v>
      </c>
      <c r="AI25" s="21"/>
      <c r="AJ25" t="s">
        <v>117</v>
      </c>
      <c r="AK25" s="21"/>
      <c r="AL25" t="s">
        <v>150</v>
      </c>
      <c r="AQ25" s="10" t="s">
        <v>190</v>
      </c>
      <c r="AR25" s="3">
        <v>43924</v>
      </c>
      <c r="AS25" s="3">
        <v>43921</v>
      </c>
      <c r="AT25" t="s">
        <v>150</v>
      </c>
    </row>
    <row r="26" spans="1:46" x14ac:dyDescent="0.25">
      <c r="A26">
        <v>2020</v>
      </c>
      <c r="B26" s="3">
        <v>43831</v>
      </c>
      <c r="C26" s="3">
        <v>43921</v>
      </c>
      <c r="D26" t="s">
        <v>109</v>
      </c>
      <c r="E26" t="s">
        <v>113</v>
      </c>
      <c r="F26" s="6">
        <v>36100004</v>
      </c>
      <c r="G26" t="s">
        <v>109</v>
      </c>
      <c r="I26" s="11" t="s">
        <v>197</v>
      </c>
      <c r="J26" s="21">
        <v>19</v>
      </c>
      <c r="K26" t="s">
        <v>150</v>
      </c>
      <c r="L26" t="s">
        <v>150</v>
      </c>
      <c r="M26" t="s">
        <v>150</v>
      </c>
      <c r="N26" t="s">
        <v>164</v>
      </c>
      <c r="O26" s="17" t="s">
        <v>302</v>
      </c>
      <c r="P26" s="11" t="s">
        <v>225</v>
      </c>
      <c r="Q26" t="s">
        <v>150</v>
      </c>
      <c r="R26" t="s">
        <v>150</v>
      </c>
      <c r="T26">
        <f>5.17+112.05</f>
        <v>117.22</v>
      </c>
      <c r="U26" s="9">
        <v>135.9752</v>
      </c>
      <c r="X26" t="s">
        <v>153</v>
      </c>
      <c r="Y26" t="s">
        <v>150</v>
      </c>
      <c r="Z26" t="s">
        <v>154</v>
      </c>
      <c r="AA26" t="s">
        <v>150</v>
      </c>
      <c r="AB26" s="21">
        <v>0</v>
      </c>
      <c r="AG26" s="10" t="s">
        <v>155</v>
      </c>
      <c r="AH26" t="s">
        <v>150</v>
      </c>
      <c r="AI26" s="21"/>
      <c r="AJ26" t="s">
        <v>117</v>
      </c>
      <c r="AK26" s="21"/>
      <c r="AL26" t="s">
        <v>150</v>
      </c>
      <c r="AQ26" s="10" t="s">
        <v>190</v>
      </c>
      <c r="AR26" s="3">
        <v>43924</v>
      </c>
      <c r="AS26" s="3">
        <v>43921</v>
      </c>
      <c r="AT26" t="s">
        <v>150</v>
      </c>
    </row>
    <row r="27" spans="1:46" x14ac:dyDescent="0.25">
      <c r="A27">
        <v>2020</v>
      </c>
      <c r="B27" s="3">
        <v>43831</v>
      </c>
      <c r="C27" s="3">
        <v>43921</v>
      </c>
      <c r="D27" t="s">
        <v>109</v>
      </c>
      <c r="E27" t="s">
        <v>113</v>
      </c>
      <c r="F27" s="6">
        <v>21100001</v>
      </c>
      <c r="G27" t="s">
        <v>109</v>
      </c>
      <c r="I27" s="11" t="s">
        <v>295</v>
      </c>
      <c r="J27" s="21">
        <v>20</v>
      </c>
      <c r="K27" t="s">
        <v>150</v>
      </c>
      <c r="L27" t="s">
        <v>150</v>
      </c>
      <c r="M27" t="s">
        <v>150</v>
      </c>
      <c r="N27" t="s">
        <v>164</v>
      </c>
      <c r="O27" s="17" t="s">
        <v>302</v>
      </c>
      <c r="P27" s="11" t="s">
        <v>225</v>
      </c>
      <c r="Q27" t="s">
        <v>150</v>
      </c>
      <c r="R27" t="s">
        <v>150</v>
      </c>
      <c r="T27">
        <v>12.42</v>
      </c>
      <c r="U27" s="9">
        <v>14.4072</v>
      </c>
      <c r="X27" t="s">
        <v>153</v>
      </c>
      <c r="Y27" t="s">
        <v>150</v>
      </c>
      <c r="Z27" t="s">
        <v>154</v>
      </c>
      <c r="AA27" t="s">
        <v>150</v>
      </c>
      <c r="AB27" s="21">
        <v>0</v>
      </c>
      <c r="AG27" s="10" t="s">
        <v>155</v>
      </c>
      <c r="AH27" t="s">
        <v>150</v>
      </c>
      <c r="AI27" s="21"/>
      <c r="AJ27" t="s">
        <v>117</v>
      </c>
      <c r="AK27" s="21"/>
      <c r="AL27" t="s">
        <v>150</v>
      </c>
      <c r="AQ27" s="10" t="s">
        <v>190</v>
      </c>
      <c r="AR27" s="3">
        <v>43924</v>
      </c>
      <c r="AS27" s="3">
        <v>43921</v>
      </c>
      <c r="AT27" t="s">
        <v>150</v>
      </c>
    </row>
    <row r="28" spans="1:46" x14ac:dyDescent="0.25">
      <c r="A28">
        <v>2020</v>
      </c>
      <c r="B28" s="3">
        <v>43831</v>
      </c>
      <c r="C28" s="3">
        <v>43921</v>
      </c>
      <c r="D28" t="s">
        <v>109</v>
      </c>
      <c r="E28" t="s">
        <v>113</v>
      </c>
      <c r="F28" s="6">
        <v>24600001</v>
      </c>
      <c r="G28" t="s">
        <v>109</v>
      </c>
      <c r="I28" s="11" t="s">
        <v>296</v>
      </c>
      <c r="J28" s="21">
        <v>21</v>
      </c>
      <c r="K28" t="s">
        <v>181</v>
      </c>
      <c r="L28" t="s">
        <v>182</v>
      </c>
      <c r="M28" t="s">
        <v>183</v>
      </c>
      <c r="N28" t="s">
        <v>150</v>
      </c>
      <c r="O28" s="17" t="s">
        <v>303</v>
      </c>
      <c r="P28" s="11" t="s">
        <v>225</v>
      </c>
      <c r="Q28" t="s">
        <v>150</v>
      </c>
      <c r="R28" t="s">
        <v>150</v>
      </c>
      <c r="T28">
        <v>1027.5899999999999</v>
      </c>
      <c r="U28" s="9">
        <v>1192.0043999999998</v>
      </c>
      <c r="X28" t="s">
        <v>153</v>
      </c>
      <c r="Y28" t="s">
        <v>150</v>
      </c>
      <c r="Z28" t="s">
        <v>154</v>
      </c>
      <c r="AA28" t="s">
        <v>150</v>
      </c>
      <c r="AB28" s="21">
        <v>0</v>
      </c>
      <c r="AG28" s="10" t="s">
        <v>155</v>
      </c>
      <c r="AH28" t="s">
        <v>150</v>
      </c>
      <c r="AI28" s="21"/>
      <c r="AJ28" t="s">
        <v>117</v>
      </c>
      <c r="AK28" s="21"/>
      <c r="AL28" t="s">
        <v>150</v>
      </c>
      <c r="AQ28" s="10" t="s">
        <v>190</v>
      </c>
      <c r="AR28" s="3">
        <v>43924</v>
      </c>
      <c r="AS28" s="3">
        <v>43921</v>
      </c>
      <c r="AT28" t="s">
        <v>150</v>
      </c>
    </row>
    <row r="29" spans="1:46" x14ac:dyDescent="0.25">
      <c r="A29">
        <v>2020</v>
      </c>
      <c r="B29" s="3">
        <v>43831</v>
      </c>
      <c r="C29" s="3">
        <v>43921</v>
      </c>
      <c r="D29" t="s">
        <v>109</v>
      </c>
      <c r="E29" t="s">
        <v>113</v>
      </c>
      <c r="F29" s="6">
        <v>36100004</v>
      </c>
      <c r="G29" t="s">
        <v>109</v>
      </c>
      <c r="I29" s="11" t="s">
        <v>197</v>
      </c>
      <c r="J29" s="21">
        <v>22</v>
      </c>
      <c r="K29" t="s">
        <v>184</v>
      </c>
      <c r="L29" t="s">
        <v>185</v>
      </c>
      <c r="M29" t="s">
        <v>186</v>
      </c>
      <c r="N29" t="s">
        <v>150</v>
      </c>
      <c r="O29" s="17" t="s">
        <v>313</v>
      </c>
      <c r="P29" s="11" t="s">
        <v>225</v>
      </c>
      <c r="Q29" t="s">
        <v>150</v>
      </c>
      <c r="R29" t="s">
        <v>150</v>
      </c>
      <c r="T29">
        <v>2184.0500000000002</v>
      </c>
      <c r="U29" s="9">
        <v>2533.498</v>
      </c>
      <c r="X29" t="s">
        <v>153</v>
      </c>
      <c r="Y29" t="s">
        <v>150</v>
      </c>
      <c r="Z29" t="s">
        <v>154</v>
      </c>
      <c r="AA29" t="s">
        <v>150</v>
      </c>
      <c r="AB29" s="21">
        <v>0</v>
      </c>
      <c r="AG29" s="10" t="s">
        <v>155</v>
      </c>
      <c r="AH29" t="s">
        <v>150</v>
      </c>
      <c r="AI29" s="21"/>
      <c r="AJ29" t="s">
        <v>117</v>
      </c>
      <c r="AK29" s="21"/>
      <c r="AL29" t="s">
        <v>150</v>
      </c>
      <c r="AQ29" s="10" t="s">
        <v>190</v>
      </c>
      <c r="AR29" s="3">
        <v>43924</v>
      </c>
      <c r="AS29" s="3">
        <v>43921</v>
      </c>
      <c r="AT29" t="s">
        <v>150</v>
      </c>
    </row>
    <row r="30" spans="1:46" ht="12" customHeight="1" x14ac:dyDescent="0.25">
      <c r="A30">
        <v>2020</v>
      </c>
      <c r="B30" s="3">
        <v>43831</v>
      </c>
      <c r="C30" s="3">
        <v>43921</v>
      </c>
      <c r="D30" t="s">
        <v>109</v>
      </c>
      <c r="E30" t="s">
        <v>113</v>
      </c>
      <c r="F30" s="6">
        <v>22100004</v>
      </c>
      <c r="G30" t="s">
        <v>109</v>
      </c>
      <c r="I30" s="20" t="s">
        <v>228</v>
      </c>
      <c r="J30" s="21">
        <v>23</v>
      </c>
      <c r="K30" t="s">
        <v>150</v>
      </c>
      <c r="L30" t="s">
        <v>150</v>
      </c>
      <c r="M30" t="s">
        <v>150</v>
      </c>
      <c r="N30" t="s">
        <v>159</v>
      </c>
      <c r="O30" s="17" t="s">
        <v>310</v>
      </c>
      <c r="P30" s="11" t="s">
        <v>225</v>
      </c>
      <c r="Q30" t="s">
        <v>150</v>
      </c>
      <c r="R30" t="s">
        <v>150</v>
      </c>
      <c r="T30">
        <f>20+68.5+27.9+45.9+18+18</f>
        <v>198.3</v>
      </c>
      <c r="U30" s="9">
        <v>230.02799999999999</v>
      </c>
      <c r="X30" t="s">
        <v>153</v>
      </c>
      <c r="Y30" t="s">
        <v>150</v>
      </c>
      <c r="Z30" t="s">
        <v>154</v>
      </c>
      <c r="AA30" t="s">
        <v>150</v>
      </c>
      <c r="AB30" s="21">
        <v>0</v>
      </c>
      <c r="AG30" s="10" t="s">
        <v>155</v>
      </c>
      <c r="AH30" t="s">
        <v>150</v>
      </c>
      <c r="AI30" s="21"/>
      <c r="AJ30" t="s">
        <v>117</v>
      </c>
      <c r="AK30" s="21"/>
      <c r="AL30" t="s">
        <v>150</v>
      </c>
      <c r="AQ30" s="10" t="s">
        <v>190</v>
      </c>
      <c r="AR30" s="3">
        <v>43924</v>
      </c>
      <c r="AS30" s="3">
        <v>43921</v>
      </c>
      <c r="AT30" t="s">
        <v>150</v>
      </c>
    </row>
    <row r="31" spans="1:46" x14ac:dyDescent="0.25">
      <c r="A31">
        <v>2020</v>
      </c>
      <c r="B31" s="3">
        <v>43831</v>
      </c>
      <c r="C31" s="3">
        <v>43921</v>
      </c>
      <c r="D31" t="s">
        <v>109</v>
      </c>
      <c r="E31" t="s">
        <v>113</v>
      </c>
      <c r="F31" s="6">
        <v>22300001</v>
      </c>
      <c r="G31" t="s">
        <v>109</v>
      </c>
      <c r="I31" s="11" t="s">
        <v>293</v>
      </c>
      <c r="J31" s="21">
        <v>24</v>
      </c>
      <c r="K31" t="s">
        <v>150</v>
      </c>
      <c r="L31" t="s">
        <v>150</v>
      </c>
      <c r="M31" t="s">
        <v>150</v>
      </c>
      <c r="N31" t="s">
        <v>159</v>
      </c>
      <c r="O31" s="17" t="s">
        <v>310</v>
      </c>
      <c r="P31" s="11" t="s">
        <v>225</v>
      </c>
      <c r="Q31" t="s">
        <v>150</v>
      </c>
      <c r="R31" t="s">
        <v>150</v>
      </c>
      <c r="T31">
        <v>8.6199999999999992</v>
      </c>
      <c r="U31" s="9">
        <v>9.9991999999999983</v>
      </c>
      <c r="X31" t="s">
        <v>153</v>
      </c>
      <c r="Y31" t="s">
        <v>150</v>
      </c>
      <c r="Z31" t="s">
        <v>154</v>
      </c>
      <c r="AA31" t="s">
        <v>150</v>
      </c>
      <c r="AB31" s="21">
        <v>0</v>
      </c>
      <c r="AG31" s="10" t="s">
        <v>155</v>
      </c>
      <c r="AH31" t="s">
        <v>150</v>
      </c>
      <c r="AI31" s="21"/>
      <c r="AJ31" t="s">
        <v>117</v>
      </c>
      <c r="AK31" s="21"/>
      <c r="AL31" t="s">
        <v>150</v>
      </c>
      <c r="AQ31" s="10" t="s">
        <v>190</v>
      </c>
      <c r="AR31" s="3">
        <v>43924</v>
      </c>
      <c r="AS31" s="3">
        <v>43921</v>
      </c>
      <c r="AT31" t="s">
        <v>150</v>
      </c>
    </row>
    <row r="32" spans="1:46" x14ac:dyDescent="0.25">
      <c r="A32">
        <v>2020</v>
      </c>
      <c r="B32" s="3">
        <v>43831</v>
      </c>
      <c r="C32" s="3">
        <v>43921</v>
      </c>
      <c r="D32" t="s">
        <v>109</v>
      </c>
      <c r="E32" t="s">
        <v>113</v>
      </c>
      <c r="F32" s="6">
        <v>29900001</v>
      </c>
      <c r="G32" t="s">
        <v>109</v>
      </c>
      <c r="I32" s="11" t="s">
        <v>241</v>
      </c>
      <c r="J32" s="21">
        <v>25</v>
      </c>
      <c r="K32" t="s">
        <v>150</v>
      </c>
      <c r="L32" t="s">
        <v>150</v>
      </c>
      <c r="M32" t="s">
        <v>150</v>
      </c>
      <c r="N32" t="s">
        <v>159</v>
      </c>
      <c r="O32" s="17" t="s">
        <v>310</v>
      </c>
      <c r="P32" s="11" t="s">
        <v>225</v>
      </c>
      <c r="Q32" t="s">
        <v>150</v>
      </c>
      <c r="R32" t="s">
        <v>150</v>
      </c>
      <c r="T32">
        <v>99.14</v>
      </c>
      <c r="U32" s="9">
        <v>115.00239999999999</v>
      </c>
      <c r="X32" t="s">
        <v>153</v>
      </c>
      <c r="Y32" t="s">
        <v>150</v>
      </c>
      <c r="Z32" t="s">
        <v>154</v>
      </c>
      <c r="AA32" t="s">
        <v>150</v>
      </c>
      <c r="AB32" s="21">
        <v>0</v>
      </c>
      <c r="AG32" s="10" t="s">
        <v>155</v>
      </c>
      <c r="AH32" t="s">
        <v>150</v>
      </c>
      <c r="AI32" s="21"/>
      <c r="AJ32" t="s">
        <v>117</v>
      </c>
      <c r="AK32" s="21"/>
      <c r="AL32" t="s">
        <v>150</v>
      </c>
      <c r="AQ32" s="10" t="s">
        <v>190</v>
      </c>
      <c r="AR32" s="3">
        <v>43924</v>
      </c>
      <c r="AS32" s="3">
        <v>43921</v>
      </c>
      <c r="AT32" t="s">
        <v>150</v>
      </c>
    </row>
    <row r="33" spans="1:47" x14ac:dyDescent="0.25">
      <c r="A33">
        <v>2020</v>
      </c>
      <c r="B33" s="3">
        <v>43831</v>
      </c>
      <c r="C33" s="3">
        <v>43921</v>
      </c>
      <c r="D33" t="s">
        <v>109</v>
      </c>
      <c r="E33" t="s">
        <v>113</v>
      </c>
      <c r="F33" s="6">
        <v>36100004</v>
      </c>
      <c r="G33" t="s">
        <v>109</v>
      </c>
      <c r="I33" s="11" t="s">
        <v>197</v>
      </c>
      <c r="J33" s="21">
        <v>26</v>
      </c>
      <c r="K33" t="s">
        <v>179</v>
      </c>
      <c r="L33" t="s">
        <v>187</v>
      </c>
      <c r="M33" t="s">
        <v>180</v>
      </c>
      <c r="N33" t="s">
        <v>150</v>
      </c>
      <c r="O33" s="17" t="s">
        <v>298</v>
      </c>
      <c r="P33" s="11" t="s">
        <v>225</v>
      </c>
      <c r="Q33" t="s">
        <v>150</v>
      </c>
      <c r="R33" t="s">
        <v>150</v>
      </c>
      <c r="T33">
        <v>237.93</v>
      </c>
      <c r="U33" s="9">
        <v>275.99880000000002</v>
      </c>
      <c r="X33" t="s">
        <v>153</v>
      </c>
      <c r="Y33" t="s">
        <v>150</v>
      </c>
      <c r="Z33" t="s">
        <v>154</v>
      </c>
      <c r="AA33" t="s">
        <v>150</v>
      </c>
      <c r="AB33" s="21">
        <v>0</v>
      </c>
      <c r="AG33" s="10" t="s">
        <v>155</v>
      </c>
      <c r="AH33" t="s">
        <v>150</v>
      </c>
      <c r="AI33" s="21"/>
      <c r="AJ33" t="s">
        <v>117</v>
      </c>
      <c r="AK33" s="21"/>
      <c r="AL33" t="s">
        <v>150</v>
      </c>
      <c r="AQ33" s="10" t="s">
        <v>190</v>
      </c>
      <c r="AR33" s="3">
        <v>43924</v>
      </c>
      <c r="AS33" s="3">
        <v>43921</v>
      </c>
      <c r="AT33" t="s">
        <v>150</v>
      </c>
    </row>
    <row r="34" spans="1:47" ht="16.5" customHeight="1" x14ac:dyDescent="0.25">
      <c r="A34">
        <v>2020</v>
      </c>
      <c r="B34" s="3">
        <v>43831</v>
      </c>
      <c r="C34" s="3">
        <v>43921</v>
      </c>
      <c r="D34" t="s">
        <v>109</v>
      </c>
      <c r="E34" t="s">
        <v>113</v>
      </c>
      <c r="F34" s="6">
        <v>22100004</v>
      </c>
      <c r="G34" t="s">
        <v>109</v>
      </c>
      <c r="I34" s="20" t="s">
        <v>228</v>
      </c>
      <c r="J34" s="21">
        <v>27</v>
      </c>
      <c r="K34" t="s">
        <v>188</v>
      </c>
      <c r="L34" t="s">
        <v>183</v>
      </c>
      <c r="M34" t="s">
        <v>189</v>
      </c>
      <c r="N34" t="s">
        <v>150</v>
      </c>
      <c r="O34" s="17" t="s">
        <v>311</v>
      </c>
      <c r="P34" s="11" t="s">
        <v>225</v>
      </c>
      <c r="Q34" t="s">
        <v>150</v>
      </c>
      <c r="R34" t="s">
        <v>150</v>
      </c>
      <c r="T34">
        <v>1627.58</v>
      </c>
      <c r="U34" s="9">
        <v>1887.9927999999998</v>
      </c>
      <c r="X34" t="s">
        <v>153</v>
      </c>
      <c r="Y34" t="s">
        <v>150</v>
      </c>
      <c r="Z34" t="s">
        <v>154</v>
      </c>
      <c r="AA34" t="s">
        <v>150</v>
      </c>
      <c r="AB34" s="21">
        <v>0</v>
      </c>
      <c r="AG34" s="10" t="s">
        <v>155</v>
      </c>
      <c r="AH34" t="s">
        <v>150</v>
      </c>
      <c r="AI34" s="21"/>
      <c r="AJ34" t="s">
        <v>117</v>
      </c>
      <c r="AK34" s="21"/>
      <c r="AL34" t="s">
        <v>150</v>
      </c>
      <c r="AQ34" s="10" t="s">
        <v>190</v>
      </c>
      <c r="AR34" s="3">
        <v>43924</v>
      </c>
      <c r="AS34" s="3">
        <v>43921</v>
      </c>
      <c r="AT34" t="s">
        <v>150</v>
      </c>
    </row>
    <row r="35" spans="1:47" x14ac:dyDescent="0.25">
      <c r="A35">
        <v>2020</v>
      </c>
      <c r="B35" s="3">
        <v>43831</v>
      </c>
      <c r="C35" s="3">
        <v>43921</v>
      </c>
      <c r="D35" t="s">
        <v>109</v>
      </c>
      <c r="E35" t="s">
        <v>113</v>
      </c>
      <c r="F35">
        <v>22100004</v>
      </c>
      <c r="G35" s="10" t="s">
        <v>109</v>
      </c>
      <c r="I35" s="11" t="s">
        <v>228</v>
      </c>
      <c r="J35" s="21">
        <v>28</v>
      </c>
      <c r="K35" t="s">
        <v>209</v>
      </c>
      <c r="L35" t="s">
        <v>210</v>
      </c>
      <c r="M35" t="s">
        <v>178</v>
      </c>
      <c r="N35" t="s">
        <v>150</v>
      </c>
      <c r="O35" s="17" t="s">
        <v>312</v>
      </c>
      <c r="P35" s="11" t="s">
        <v>225</v>
      </c>
      <c r="Q35" s="10" t="s">
        <v>150</v>
      </c>
      <c r="R35" s="10" t="s">
        <v>150</v>
      </c>
      <c r="T35">
        <v>743</v>
      </c>
      <c r="U35" s="12">
        <v>861.88</v>
      </c>
      <c r="X35" s="10" t="s">
        <v>153</v>
      </c>
      <c r="Y35" s="10" t="s">
        <v>150</v>
      </c>
      <c r="Z35" s="10" t="s">
        <v>154</v>
      </c>
      <c r="AA35" s="10" t="s">
        <v>150</v>
      </c>
      <c r="AB35" s="21">
        <v>0</v>
      </c>
      <c r="AG35" t="s">
        <v>226</v>
      </c>
      <c r="AH35" s="10" t="s">
        <v>150</v>
      </c>
      <c r="AI35" s="21"/>
      <c r="AJ35" s="10" t="s">
        <v>117</v>
      </c>
      <c r="AK35" s="21"/>
      <c r="AL35" s="10" t="s">
        <v>150</v>
      </c>
      <c r="AQ35" s="10" t="s">
        <v>190</v>
      </c>
      <c r="AR35" s="3">
        <v>43924</v>
      </c>
      <c r="AS35" s="3">
        <v>43921</v>
      </c>
      <c r="AT35" s="10" t="s">
        <v>150</v>
      </c>
      <c r="AU35" s="10"/>
    </row>
    <row r="36" spans="1:47" x14ac:dyDescent="0.25">
      <c r="A36" s="10">
        <v>2020</v>
      </c>
      <c r="B36" s="3">
        <v>43831</v>
      </c>
      <c r="C36" s="3">
        <v>43921</v>
      </c>
      <c r="D36" s="10" t="s">
        <v>109</v>
      </c>
      <c r="E36" s="10" t="s">
        <v>113</v>
      </c>
      <c r="F36">
        <v>22100004</v>
      </c>
      <c r="G36" s="10" t="s">
        <v>109</v>
      </c>
      <c r="I36" s="11" t="s">
        <v>191</v>
      </c>
      <c r="J36" s="21">
        <v>29</v>
      </c>
      <c r="K36" s="10" t="s">
        <v>209</v>
      </c>
      <c r="L36" s="10" t="s">
        <v>210</v>
      </c>
      <c r="M36" s="10" t="s">
        <v>178</v>
      </c>
      <c r="N36" s="10" t="s">
        <v>150</v>
      </c>
      <c r="O36" s="17" t="s">
        <v>312</v>
      </c>
      <c r="P36" s="11" t="s">
        <v>225</v>
      </c>
      <c r="Q36" s="10" t="s">
        <v>150</v>
      </c>
      <c r="R36" s="10" t="s">
        <v>150</v>
      </c>
      <c r="T36">
        <v>748</v>
      </c>
      <c r="U36" s="12">
        <v>867.68</v>
      </c>
      <c r="X36" s="10" t="s">
        <v>153</v>
      </c>
      <c r="Y36" s="10" t="s">
        <v>150</v>
      </c>
      <c r="Z36" s="10" t="s">
        <v>154</v>
      </c>
      <c r="AA36" s="10" t="s">
        <v>150</v>
      </c>
      <c r="AB36" s="21">
        <v>0</v>
      </c>
      <c r="AG36" t="s">
        <v>226</v>
      </c>
      <c r="AH36" s="10" t="s">
        <v>150</v>
      </c>
      <c r="AI36" s="21"/>
      <c r="AJ36" s="10" t="s">
        <v>117</v>
      </c>
      <c r="AK36" s="21"/>
      <c r="AL36" s="10" t="s">
        <v>150</v>
      </c>
      <c r="AQ36" s="10" t="s">
        <v>190</v>
      </c>
      <c r="AR36" s="3">
        <v>43924</v>
      </c>
      <c r="AS36" s="3">
        <v>43921</v>
      </c>
      <c r="AT36" s="10" t="s">
        <v>150</v>
      </c>
      <c r="AU36" s="10"/>
    </row>
    <row r="37" spans="1:47" x14ac:dyDescent="0.25">
      <c r="A37" s="10">
        <v>2020</v>
      </c>
      <c r="B37" s="3">
        <v>43831</v>
      </c>
      <c r="C37" s="3">
        <v>43921</v>
      </c>
      <c r="D37" s="10" t="s">
        <v>109</v>
      </c>
      <c r="E37" s="10" t="s">
        <v>113</v>
      </c>
      <c r="F37">
        <v>22100004</v>
      </c>
      <c r="G37" s="10" t="s">
        <v>109</v>
      </c>
      <c r="I37" s="11" t="s">
        <v>191</v>
      </c>
      <c r="J37" s="21">
        <v>30</v>
      </c>
      <c r="K37" t="s">
        <v>211</v>
      </c>
      <c r="L37" t="s">
        <v>212</v>
      </c>
      <c r="M37" t="s">
        <v>213</v>
      </c>
      <c r="N37" t="s">
        <v>150</v>
      </c>
      <c r="O37" s="17" t="s">
        <v>314</v>
      </c>
      <c r="P37" s="11" t="s">
        <v>225</v>
      </c>
      <c r="Q37" s="10" t="s">
        <v>150</v>
      </c>
      <c r="R37" s="10" t="s">
        <v>150</v>
      </c>
      <c r="T37">
        <v>823.86</v>
      </c>
      <c r="U37" s="12">
        <v>955.67759999999998</v>
      </c>
      <c r="X37" s="10" t="s">
        <v>153</v>
      </c>
      <c r="Y37" s="10" t="s">
        <v>150</v>
      </c>
      <c r="Z37" s="10" t="s">
        <v>154</v>
      </c>
      <c r="AA37" s="10" t="s">
        <v>150</v>
      </c>
      <c r="AB37" s="21">
        <v>0</v>
      </c>
      <c r="AG37" t="s">
        <v>226</v>
      </c>
      <c r="AH37" s="10" t="s">
        <v>150</v>
      </c>
      <c r="AI37" s="21"/>
      <c r="AJ37" s="10" t="s">
        <v>117</v>
      </c>
      <c r="AK37" s="21"/>
      <c r="AL37" s="10" t="s">
        <v>150</v>
      </c>
      <c r="AQ37" s="10" t="s">
        <v>190</v>
      </c>
      <c r="AR37" s="3">
        <v>43924</v>
      </c>
      <c r="AS37" s="3">
        <v>43921</v>
      </c>
      <c r="AT37" s="10" t="s">
        <v>150</v>
      </c>
      <c r="AU37" s="10"/>
    </row>
    <row r="38" spans="1:47" x14ac:dyDescent="0.25">
      <c r="A38" s="10">
        <v>2020</v>
      </c>
      <c r="B38" s="3">
        <v>43831</v>
      </c>
      <c r="C38" s="3">
        <v>43921</v>
      </c>
      <c r="D38" s="10" t="s">
        <v>109</v>
      </c>
      <c r="E38" s="10" t="s">
        <v>113</v>
      </c>
      <c r="F38">
        <v>21100001</v>
      </c>
      <c r="G38" s="10" t="s">
        <v>109</v>
      </c>
      <c r="I38" s="11" t="s">
        <v>192</v>
      </c>
      <c r="J38" s="21">
        <v>31</v>
      </c>
      <c r="K38" t="s">
        <v>150</v>
      </c>
      <c r="L38" s="10" t="s">
        <v>150</v>
      </c>
      <c r="M38" s="10" t="s">
        <v>150</v>
      </c>
      <c r="N38" t="s">
        <v>202</v>
      </c>
      <c r="O38" t="s">
        <v>336</v>
      </c>
      <c r="P38" s="11" t="s">
        <v>225</v>
      </c>
      <c r="Q38" s="10" t="s">
        <v>150</v>
      </c>
      <c r="R38" s="10" t="s">
        <v>150</v>
      </c>
      <c r="T38">
        <v>440.43</v>
      </c>
      <c r="U38" s="12">
        <v>510.89879999999999</v>
      </c>
      <c r="X38" s="10" t="s">
        <v>153</v>
      </c>
      <c r="Y38" s="10" t="s">
        <v>150</v>
      </c>
      <c r="Z38" s="10" t="s">
        <v>154</v>
      </c>
      <c r="AA38" s="10" t="s">
        <v>150</v>
      </c>
      <c r="AB38" s="21">
        <v>0</v>
      </c>
      <c r="AG38" t="s">
        <v>226</v>
      </c>
      <c r="AH38" s="10" t="s">
        <v>150</v>
      </c>
      <c r="AI38" s="21"/>
      <c r="AJ38" s="10" t="s">
        <v>117</v>
      </c>
      <c r="AK38" s="21"/>
      <c r="AL38" s="10" t="s">
        <v>150</v>
      </c>
      <c r="AQ38" s="10" t="s">
        <v>190</v>
      </c>
      <c r="AR38" s="3">
        <v>43924</v>
      </c>
      <c r="AS38" s="3">
        <v>43921</v>
      </c>
      <c r="AT38" s="10" t="s">
        <v>150</v>
      </c>
      <c r="AU38" s="10"/>
    </row>
    <row r="39" spans="1:47" x14ac:dyDescent="0.25">
      <c r="A39" s="10">
        <v>2020</v>
      </c>
      <c r="B39" s="3">
        <v>43831</v>
      </c>
      <c r="C39" s="3">
        <v>43921</v>
      </c>
      <c r="D39" s="10" t="s">
        <v>109</v>
      </c>
      <c r="E39" s="10" t="s">
        <v>113</v>
      </c>
      <c r="F39">
        <v>35100001</v>
      </c>
      <c r="G39" s="10" t="s">
        <v>109</v>
      </c>
      <c r="I39" s="11" t="s">
        <v>193</v>
      </c>
      <c r="J39" s="21">
        <v>32</v>
      </c>
      <c r="K39" s="10" t="s">
        <v>150</v>
      </c>
      <c r="L39" s="10" t="s">
        <v>150</v>
      </c>
      <c r="M39" s="10" t="s">
        <v>150</v>
      </c>
      <c r="N39" t="s">
        <v>203</v>
      </c>
      <c r="O39" s="17" t="s">
        <v>334</v>
      </c>
      <c r="P39" s="11" t="s">
        <v>225</v>
      </c>
      <c r="Q39" s="10" t="s">
        <v>150</v>
      </c>
      <c r="R39" s="10" t="s">
        <v>150</v>
      </c>
      <c r="T39">
        <v>756.57</v>
      </c>
      <c r="U39" s="12">
        <v>877.62120000000004</v>
      </c>
      <c r="X39" s="10" t="s">
        <v>153</v>
      </c>
      <c r="Y39" s="10" t="s">
        <v>150</v>
      </c>
      <c r="Z39" s="10" t="s">
        <v>154</v>
      </c>
      <c r="AA39" s="10" t="s">
        <v>150</v>
      </c>
      <c r="AB39" s="21">
        <v>0</v>
      </c>
      <c r="AG39" t="s">
        <v>226</v>
      </c>
      <c r="AH39" s="10" t="s">
        <v>150</v>
      </c>
      <c r="AI39" s="21"/>
      <c r="AJ39" s="10" t="s">
        <v>117</v>
      </c>
      <c r="AK39" s="21"/>
      <c r="AL39" s="10" t="s">
        <v>150</v>
      </c>
      <c r="AQ39" s="10" t="s">
        <v>190</v>
      </c>
      <c r="AR39" s="3">
        <v>43924</v>
      </c>
      <c r="AS39" s="3">
        <v>43921</v>
      </c>
      <c r="AT39" s="10" t="s">
        <v>150</v>
      </c>
      <c r="AU39" s="10"/>
    </row>
    <row r="40" spans="1:47" x14ac:dyDescent="0.25">
      <c r="A40" s="10">
        <v>2020</v>
      </c>
      <c r="B40" s="3">
        <v>43831</v>
      </c>
      <c r="C40" s="3">
        <v>43921</v>
      </c>
      <c r="D40" s="10" t="s">
        <v>109</v>
      </c>
      <c r="E40" s="10" t="s">
        <v>113</v>
      </c>
      <c r="F40">
        <v>21600001</v>
      </c>
      <c r="G40" s="10" t="s">
        <v>109</v>
      </c>
      <c r="I40" s="11" t="s">
        <v>194</v>
      </c>
      <c r="J40" s="21">
        <v>33</v>
      </c>
      <c r="K40" s="10" t="s">
        <v>150</v>
      </c>
      <c r="L40" s="10" t="s">
        <v>150</v>
      </c>
      <c r="M40" s="10" t="s">
        <v>150</v>
      </c>
      <c r="N40" t="s">
        <v>204</v>
      </c>
      <c r="O40" s="17" t="s">
        <v>326</v>
      </c>
      <c r="P40" s="11" t="s">
        <v>225</v>
      </c>
      <c r="Q40" s="10" t="s">
        <v>150</v>
      </c>
      <c r="R40" s="10" t="s">
        <v>150</v>
      </c>
      <c r="T40">
        <v>160.35</v>
      </c>
      <c r="U40" s="12">
        <v>186.00599999999997</v>
      </c>
      <c r="X40" s="10" t="s">
        <v>153</v>
      </c>
      <c r="Y40" s="10" t="s">
        <v>150</v>
      </c>
      <c r="Z40" s="10" t="s">
        <v>154</v>
      </c>
      <c r="AA40" s="10" t="s">
        <v>150</v>
      </c>
      <c r="AB40" s="21">
        <v>0</v>
      </c>
      <c r="AG40" t="s">
        <v>226</v>
      </c>
      <c r="AH40" s="10" t="s">
        <v>150</v>
      </c>
      <c r="AI40" s="21"/>
      <c r="AJ40" s="10" t="s">
        <v>117</v>
      </c>
      <c r="AK40" s="21"/>
      <c r="AL40" s="10" t="s">
        <v>150</v>
      </c>
      <c r="AQ40" s="10" t="s">
        <v>190</v>
      </c>
      <c r="AR40" s="3">
        <v>43924</v>
      </c>
      <c r="AS40" s="3">
        <v>43921</v>
      </c>
      <c r="AT40" s="10" t="s">
        <v>150</v>
      </c>
      <c r="AU40" s="10"/>
    </row>
    <row r="41" spans="1:47" x14ac:dyDescent="0.25">
      <c r="A41" s="10">
        <v>2020</v>
      </c>
      <c r="B41" s="3">
        <v>43831</v>
      </c>
      <c r="C41" s="3">
        <v>43921</v>
      </c>
      <c r="D41" s="10" t="s">
        <v>109</v>
      </c>
      <c r="E41" s="10" t="s">
        <v>113</v>
      </c>
      <c r="F41">
        <v>21400001</v>
      </c>
      <c r="G41" s="10" t="s">
        <v>109</v>
      </c>
      <c r="I41" s="11" t="s">
        <v>195</v>
      </c>
      <c r="J41" s="21">
        <v>34</v>
      </c>
      <c r="K41" s="10" t="s">
        <v>150</v>
      </c>
      <c r="L41" s="10" t="s">
        <v>150</v>
      </c>
      <c r="M41" s="10" t="s">
        <v>150</v>
      </c>
      <c r="N41" t="s">
        <v>205</v>
      </c>
      <c r="O41" s="17" t="s">
        <v>297</v>
      </c>
      <c r="P41" s="11" t="s">
        <v>225</v>
      </c>
      <c r="Q41" s="10" t="s">
        <v>150</v>
      </c>
      <c r="R41" s="10" t="s">
        <v>150</v>
      </c>
      <c r="T41">
        <v>553.96</v>
      </c>
      <c r="U41" s="12">
        <v>642.59360000000004</v>
      </c>
      <c r="X41" s="10" t="s">
        <v>153</v>
      </c>
      <c r="Y41" s="10" t="s">
        <v>150</v>
      </c>
      <c r="Z41" s="10" t="s">
        <v>154</v>
      </c>
      <c r="AA41" s="10" t="s">
        <v>150</v>
      </c>
      <c r="AB41" s="21">
        <v>0</v>
      </c>
      <c r="AG41" t="s">
        <v>226</v>
      </c>
      <c r="AH41" s="10" t="s">
        <v>150</v>
      </c>
      <c r="AI41" s="21"/>
      <c r="AJ41" s="10" t="s">
        <v>117</v>
      </c>
      <c r="AK41" s="21"/>
      <c r="AL41" s="10" t="s">
        <v>150</v>
      </c>
      <c r="AQ41" s="10" t="s">
        <v>190</v>
      </c>
      <c r="AR41" s="3">
        <v>43924</v>
      </c>
      <c r="AS41" s="3">
        <v>43921</v>
      </c>
      <c r="AT41" s="10" t="s">
        <v>150</v>
      </c>
      <c r="AU41" s="10"/>
    </row>
    <row r="42" spans="1:47" x14ac:dyDescent="0.25">
      <c r="A42" s="10">
        <v>2020</v>
      </c>
      <c r="B42" s="3">
        <v>43831</v>
      </c>
      <c r="C42" s="3">
        <v>43921</v>
      </c>
      <c r="D42" s="10" t="s">
        <v>109</v>
      </c>
      <c r="E42" s="10" t="s">
        <v>113</v>
      </c>
      <c r="F42">
        <v>38200002</v>
      </c>
      <c r="G42" s="10" t="s">
        <v>109</v>
      </c>
      <c r="I42" s="11" t="s">
        <v>196</v>
      </c>
      <c r="J42" s="21">
        <v>35</v>
      </c>
      <c r="K42" s="10" t="s">
        <v>150</v>
      </c>
      <c r="L42" s="10" t="s">
        <v>150</v>
      </c>
      <c r="M42" s="10" t="s">
        <v>150</v>
      </c>
      <c r="N42" t="s">
        <v>206</v>
      </c>
      <c r="O42" s="17" t="s">
        <v>322</v>
      </c>
      <c r="P42" s="11" t="s">
        <v>225</v>
      </c>
      <c r="Q42" s="10" t="s">
        <v>150</v>
      </c>
      <c r="R42" s="10" t="s">
        <v>150</v>
      </c>
      <c r="T42">
        <v>20000</v>
      </c>
      <c r="U42" s="12">
        <v>23200</v>
      </c>
      <c r="X42" s="10" t="s">
        <v>153</v>
      </c>
      <c r="Y42" s="10" t="s">
        <v>150</v>
      </c>
      <c r="Z42" s="10" t="s">
        <v>154</v>
      </c>
      <c r="AA42" s="10" t="s">
        <v>150</v>
      </c>
      <c r="AB42" s="21">
        <v>0</v>
      </c>
      <c r="AG42" t="s">
        <v>226</v>
      </c>
      <c r="AH42" s="10" t="s">
        <v>150</v>
      </c>
      <c r="AI42" s="21"/>
      <c r="AJ42" s="10" t="s">
        <v>117</v>
      </c>
      <c r="AK42" s="21"/>
      <c r="AL42" s="10" t="s">
        <v>150</v>
      </c>
      <c r="AQ42" s="10" t="s">
        <v>190</v>
      </c>
      <c r="AR42" s="3">
        <v>43924</v>
      </c>
      <c r="AS42" s="3">
        <v>43921</v>
      </c>
      <c r="AT42" s="10" t="s">
        <v>150</v>
      </c>
      <c r="AU42" s="10"/>
    </row>
    <row r="43" spans="1:47" x14ac:dyDescent="0.25">
      <c r="A43" s="10">
        <v>2020</v>
      </c>
      <c r="B43" s="3">
        <v>43831</v>
      </c>
      <c r="C43" s="3">
        <v>43921</v>
      </c>
      <c r="D43" s="10" t="s">
        <v>109</v>
      </c>
      <c r="E43" s="10" t="s">
        <v>113</v>
      </c>
      <c r="F43">
        <v>22100004</v>
      </c>
      <c r="G43" s="10" t="s">
        <v>109</v>
      </c>
      <c r="I43" s="11" t="s">
        <v>191</v>
      </c>
      <c r="J43" s="21">
        <v>36</v>
      </c>
      <c r="K43" s="10" t="s">
        <v>150</v>
      </c>
      <c r="L43" s="10" t="s">
        <v>150</v>
      </c>
      <c r="M43" s="10" t="s">
        <v>150</v>
      </c>
      <c r="N43" t="s">
        <v>159</v>
      </c>
      <c r="O43" s="17" t="s">
        <v>310</v>
      </c>
      <c r="P43" s="11" t="s">
        <v>225</v>
      </c>
      <c r="Q43" s="10" t="s">
        <v>150</v>
      </c>
      <c r="R43" s="10" t="s">
        <v>150</v>
      </c>
      <c r="T43">
        <v>1604.38</v>
      </c>
      <c r="U43" s="12">
        <v>1861.0808</v>
      </c>
      <c r="X43" s="10" t="s">
        <v>153</v>
      </c>
      <c r="Y43" s="10" t="s">
        <v>150</v>
      </c>
      <c r="Z43" s="10" t="s">
        <v>154</v>
      </c>
      <c r="AA43" s="10" t="s">
        <v>150</v>
      </c>
      <c r="AB43" s="21">
        <v>0</v>
      </c>
      <c r="AG43" t="s">
        <v>226</v>
      </c>
      <c r="AH43" s="10" t="s">
        <v>150</v>
      </c>
      <c r="AI43" s="21"/>
      <c r="AJ43" s="10" t="s">
        <v>117</v>
      </c>
      <c r="AK43" s="21"/>
      <c r="AL43" s="10" t="s">
        <v>150</v>
      </c>
      <c r="AQ43" s="10" t="s">
        <v>190</v>
      </c>
      <c r="AR43" s="3">
        <v>43924</v>
      </c>
      <c r="AS43" s="3">
        <v>43921</v>
      </c>
      <c r="AT43" s="10" t="s">
        <v>150</v>
      </c>
      <c r="AU43" s="10"/>
    </row>
    <row r="44" spans="1:47" x14ac:dyDescent="0.25">
      <c r="A44" s="10">
        <v>2020</v>
      </c>
      <c r="B44" s="3">
        <v>43831</v>
      </c>
      <c r="C44" s="3">
        <v>43921</v>
      </c>
      <c r="D44" s="10" t="s">
        <v>109</v>
      </c>
      <c r="E44" s="10" t="s">
        <v>113</v>
      </c>
      <c r="F44">
        <v>36100004</v>
      </c>
      <c r="G44" s="10" t="s">
        <v>109</v>
      </c>
      <c r="I44" s="11" t="s">
        <v>197</v>
      </c>
      <c r="J44" s="21">
        <v>37</v>
      </c>
      <c r="K44" t="s">
        <v>214</v>
      </c>
      <c r="L44" s="10" t="s">
        <v>215</v>
      </c>
      <c r="M44" t="s">
        <v>180</v>
      </c>
      <c r="N44" t="s">
        <v>150</v>
      </c>
      <c r="O44" s="17" t="s">
        <v>298</v>
      </c>
      <c r="P44" s="11" t="s">
        <v>225</v>
      </c>
      <c r="Q44" s="10" t="s">
        <v>150</v>
      </c>
      <c r="R44" s="10" t="s">
        <v>150</v>
      </c>
      <c r="T44">
        <v>4865</v>
      </c>
      <c r="U44" s="12">
        <v>5643.4</v>
      </c>
      <c r="X44" s="10" t="s">
        <v>153</v>
      </c>
      <c r="Y44" s="10" t="s">
        <v>150</v>
      </c>
      <c r="Z44" s="10" t="s">
        <v>154</v>
      </c>
      <c r="AA44" s="10" t="s">
        <v>150</v>
      </c>
      <c r="AB44" s="21">
        <v>0</v>
      </c>
      <c r="AG44" t="s">
        <v>226</v>
      </c>
      <c r="AH44" s="10" t="s">
        <v>150</v>
      </c>
      <c r="AI44" s="21"/>
      <c r="AJ44" s="10" t="s">
        <v>117</v>
      </c>
      <c r="AK44" s="21"/>
      <c r="AL44" s="10" t="s">
        <v>150</v>
      </c>
      <c r="AQ44" s="10" t="s">
        <v>190</v>
      </c>
      <c r="AR44" s="3">
        <v>43924</v>
      </c>
      <c r="AS44" s="3">
        <v>43921</v>
      </c>
      <c r="AT44" s="10" t="s">
        <v>150</v>
      </c>
      <c r="AU44" s="10"/>
    </row>
    <row r="45" spans="1:47" x14ac:dyDescent="0.25">
      <c r="A45" s="10">
        <v>2020</v>
      </c>
      <c r="B45" s="3">
        <v>43831</v>
      </c>
      <c r="C45" s="3">
        <v>43921</v>
      </c>
      <c r="D45" s="10" t="s">
        <v>109</v>
      </c>
      <c r="E45" s="10" t="s">
        <v>113</v>
      </c>
      <c r="F45">
        <v>38200002</v>
      </c>
      <c r="G45" s="10" t="s">
        <v>109</v>
      </c>
      <c r="I45" s="11" t="s">
        <v>196</v>
      </c>
      <c r="J45" s="21">
        <v>38</v>
      </c>
      <c r="K45" t="s">
        <v>216</v>
      </c>
      <c r="L45" t="s">
        <v>182</v>
      </c>
      <c r="M45" t="s">
        <v>183</v>
      </c>
      <c r="N45" t="s">
        <v>150</v>
      </c>
      <c r="O45" s="17" t="s">
        <v>303</v>
      </c>
      <c r="P45" s="11" t="s">
        <v>225</v>
      </c>
      <c r="Q45" s="10" t="s">
        <v>150</v>
      </c>
      <c r="R45" s="10" t="s">
        <v>150</v>
      </c>
      <c r="T45">
        <v>356.58</v>
      </c>
      <c r="U45" s="12">
        <v>413.63279999999997</v>
      </c>
      <c r="X45" s="10" t="s">
        <v>153</v>
      </c>
      <c r="Y45" s="10" t="s">
        <v>150</v>
      </c>
      <c r="Z45" s="10" t="s">
        <v>154</v>
      </c>
      <c r="AA45" s="10" t="s">
        <v>150</v>
      </c>
      <c r="AB45" s="21">
        <v>0</v>
      </c>
      <c r="AG45" t="s">
        <v>226</v>
      </c>
      <c r="AH45" s="10" t="s">
        <v>150</v>
      </c>
      <c r="AI45" s="21"/>
      <c r="AJ45" s="10" t="s">
        <v>117</v>
      </c>
      <c r="AK45" s="21"/>
      <c r="AL45" s="10" t="s">
        <v>150</v>
      </c>
      <c r="AQ45" s="10" t="s">
        <v>190</v>
      </c>
      <c r="AR45" s="3">
        <v>43924</v>
      </c>
      <c r="AS45" s="3">
        <v>43921</v>
      </c>
      <c r="AT45" s="10" t="s">
        <v>150</v>
      </c>
      <c r="AU45" s="10"/>
    </row>
    <row r="46" spans="1:47" x14ac:dyDescent="0.25">
      <c r="A46" s="10">
        <v>2020</v>
      </c>
      <c r="B46" s="3">
        <v>43831</v>
      </c>
      <c r="C46" s="3">
        <v>43921</v>
      </c>
      <c r="D46" s="10" t="s">
        <v>109</v>
      </c>
      <c r="E46" s="10" t="s">
        <v>113</v>
      </c>
      <c r="F46">
        <v>29800001</v>
      </c>
      <c r="G46" s="10" t="s">
        <v>109</v>
      </c>
      <c r="I46" s="11" t="s">
        <v>198</v>
      </c>
      <c r="J46" s="21">
        <v>39</v>
      </c>
      <c r="K46" t="s">
        <v>217</v>
      </c>
      <c r="L46" t="s">
        <v>218</v>
      </c>
      <c r="M46" t="s">
        <v>166</v>
      </c>
      <c r="N46" t="s">
        <v>150</v>
      </c>
      <c r="O46" s="17" t="s">
        <v>330</v>
      </c>
      <c r="P46" s="11" t="s">
        <v>225</v>
      </c>
      <c r="Q46" s="10" t="s">
        <v>150</v>
      </c>
      <c r="R46" s="10" t="s">
        <v>150</v>
      </c>
      <c r="T46">
        <v>73.28</v>
      </c>
      <c r="U46" s="12">
        <v>85.004799999999989</v>
      </c>
      <c r="X46" s="10" t="s">
        <v>153</v>
      </c>
      <c r="Y46" s="10" t="s">
        <v>150</v>
      </c>
      <c r="Z46" s="10" t="s">
        <v>154</v>
      </c>
      <c r="AA46" s="10" t="s">
        <v>150</v>
      </c>
      <c r="AB46" s="21">
        <v>0</v>
      </c>
      <c r="AG46" t="s">
        <v>226</v>
      </c>
      <c r="AH46" s="10" t="s">
        <v>150</v>
      </c>
      <c r="AI46" s="21"/>
      <c r="AJ46" s="10" t="s">
        <v>117</v>
      </c>
      <c r="AK46" s="21"/>
      <c r="AL46" s="10" t="s">
        <v>150</v>
      </c>
      <c r="AQ46" s="10" t="s">
        <v>190</v>
      </c>
      <c r="AR46" s="3">
        <v>43924</v>
      </c>
      <c r="AS46" s="3">
        <v>43921</v>
      </c>
      <c r="AT46" s="10" t="s">
        <v>150</v>
      </c>
      <c r="AU46" s="10"/>
    </row>
    <row r="47" spans="1:47" x14ac:dyDescent="0.25">
      <c r="A47" s="10">
        <v>2020</v>
      </c>
      <c r="B47" s="3">
        <v>43831</v>
      </c>
      <c r="C47" s="3">
        <v>43921</v>
      </c>
      <c r="D47" s="10" t="s">
        <v>109</v>
      </c>
      <c r="E47" s="10" t="s">
        <v>113</v>
      </c>
      <c r="F47">
        <v>26100002</v>
      </c>
      <c r="G47" s="10" t="s">
        <v>109</v>
      </c>
      <c r="I47" s="11" t="s">
        <v>199</v>
      </c>
      <c r="J47" s="21">
        <v>40</v>
      </c>
      <c r="K47" t="s">
        <v>150</v>
      </c>
      <c r="L47" s="10" t="s">
        <v>150</v>
      </c>
      <c r="M47" s="10" t="s">
        <v>150</v>
      </c>
      <c r="N47" t="s">
        <v>207</v>
      </c>
      <c r="P47" s="11" t="s">
        <v>225</v>
      </c>
      <c r="Q47" s="10" t="s">
        <v>150</v>
      </c>
      <c r="R47" s="10" t="s">
        <v>150</v>
      </c>
      <c r="T47">
        <v>359.24</v>
      </c>
      <c r="U47" s="12">
        <v>416.71839999999997</v>
      </c>
      <c r="X47" s="10" t="s">
        <v>153</v>
      </c>
      <c r="Y47" s="10" t="s">
        <v>150</v>
      </c>
      <c r="Z47" s="10" t="s">
        <v>154</v>
      </c>
      <c r="AA47" s="10" t="s">
        <v>150</v>
      </c>
      <c r="AB47" s="21">
        <v>0</v>
      </c>
      <c r="AG47" t="s">
        <v>226</v>
      </c>
      <c r="AH47" s="10" t="s">
        <v>150</v>
      </c>
      <c r="AI47" s="21"/>
      <c r="AJ47" s="10" t="s">
        <v>117</v>
      </c>
      <c r="AK47" s="21"/>
      <c r="AL47" s="10" t="s">
        <v>150</v>
      </c>
      <c r="AQ47" s="10" t="s">
        <v>190</v>
      </c>
      <c r="AR47" s="3">
        <v>43924</v>
      </c>
      <c r="AS47" s="3">
        <v>43921</v>
      </c>
      <c r="AT47" s="10" t="s">
        <v>150</v>
      </c>
      <c r="AU47" s="10"/>
    </row>
    <row r="48" spans="1:47" x14ac:dyDescent="0.25">
      <c r="A48" s="10">
        <v>2020</v>
      </c>
      <c r="B48" s="3">
        <v>43831</v>
      </c>
      <c r="C48" s="3">
        <v>43921</v>
      </c>
      <c r="D48" s="10" t="s">
        <v>109</v>
      </c>
      <c r="E48" s="10" t="s">
        <v>113</v>
      </c>
      <c r="F48">
        <v>26100002</v>
      </c>
      <c r="G48" s="10" t="s">
        <v>109</v>
      </c>
      <c r="I48" s="11" t="s">
        <v>199</v>
      </c>
      <c r="J48" s="21">
        <v>41</v>
      </c>
      <c r="K48" t="s">
        <v>219</v>
      </c>
      <c r="L48" t="s">
        <v>220</v>
      </c>
      <c r="M48" t="s">
        <v>221</v>
      </c>
      <c r="N48" t="s">
        <v>150</v>
      </c>
      <c r="O48" s="17" t="s">
        <v>304</v>
      </c>
      <c r="P48" s="11" t="s">
        <v>225</v>
      </c>
      <c r="Q48" s="10" t="s">
        <v>150</v>
      </c>
      <c r="R48" s="10" t="s">
        <v>150</v>
      </c>
      <c r="T48">
        <v>73.28</v>
      </c>
      <c r="U48" s="12">
        <v>85.004799999999989</v>
      </c>
      <c r="X48" s="10" t="s">
        <v>153</v>
      </c>
      <c r="Y48" s="10" t="s">
        <v>150</v>
      </c>
      <c r="Z48" s="10" t="s">
        <v>154</v>
      </c>
      <c r="AA48" s="10" t="s">
        <v>150</v>
      </c>
      <c r="AB48" s="21">
        <v>0</v>
      </c>
      <c r="AG48" t="s">
        <v>226</v>
      </c>
      <c r="AH48" s="10" t="s">
        <v>150</v>
      </c>
      <c r="AI48" s="21"/>
      <c r="AJ48" s="10" t="s">
        <v>117</v>
      </c>
      <c r="AK48" s="21"/>
      <c r="AL48" s="10" t="s">
        <v>150</v>
      </c>
      <c r="AQ48" s="10" t="s">
        <v>190</v>
      </c>
      <c r="AR48" s="3">
        <v>43924</v>
      </c>
      <c r="AS48" s="3">
        <v>43921</v>
      </c>
      <c r="AT48" s="10" t="s">
        <v>150</v>
      </c>
      <c r="AU48" s="10"/>
    </row>
    <row r="49" spans="1:47" x14ac:dyDescent="0.25">
      <c r="A49" s="10">
        <v>2020</v>
      </c>
      <c r="B49" s="3">
        <v>43831</v>
      </c>
      <c r="C49" s="3">
        <v>43921</v>
      </c>
      <c r="D49" s="10" t="s">
        <v>109</v>
      </c>
      <c r="E49" s="10" t="s">
        <v>113</v>
      </c>
      <c r="F49">
        <v>29600001</v>
      </c>
      <c r="G49" s="10" t="s">
        <v>109</v>
      </c>
      <c r="I49" s="11" t="s">
        <v>200</v>
      </c>
      <c r="J49" s="21">
        <v>42</v>
      </c>
      <c r="K49" t="s">
        <v>222</v>
      </c>
      <c r="L49" t="s">
        <v>223</v>
      </c>
      <c r="M49" t="s">
        <v>224</v>
      </c>
      <c r="N49" t="s">
        <v>150</v>
      </c>
      <c r="O49" s="17" t="s">
        <v>329</v>
      </c>
      <c r="P49" s="11" t="s">
        <v>225</v>
      </c>
      <c r="Q49" s="10" t="s">
        <v>150</v>
      </c>
      <c r="R49" s="10" t="s">
        <v>150</v>
      </c>
      <c r="T49">
        <v>60</v>
      </c>
      <c r="U49" s="12">
        <v>69.599999999999994</v>
      </c>
      <c r="X49" s="10" t="s">
        <v>153</v>
      </c>
      <c r="Y49" s="10" t="s">
        <v>150</v>
      </c>
      <c r="Z49" s="10" t="s">
        <v>154</v>
      </c>
      <c r="AA49" s="10" t="s">
        <v>150</v>
      </c>
      <c r="AB49" s="21">
        <v>0</v>
      </c>
      <c r="AG49" t="s">
        <v>226</v>
      </c>
      <c r="AH49" s="10" t="s">
        <v>150</v>
      </c>
      <c r="AI49" s="21"/>
      <c r="AJ49" s="10" t="s">
        <v>117</v>
      </c>
      <c r="AK49" s="21"/>
      <c r="AL49" s="10" t="s">
        <v>150</v>
      </c>
      <c r="AQ49" s="10" t="s">
        <v>190</v>
      </c>
      <c r="AR49" s="3">
        <v>43924</v>
      </c>
      <c r="AS49" s="3">
        <v>43921</v>
      </c>
      <c r="AT49" s="10" t="s">
        <v>150</v>
      </c>
      <c r="AU49" s="10"/>
    </row>
    <row r="50" spans="1:47" x14ac:dyDescent="0.25">
      <c r="A50" s="10">
        <v>2020</v>
      </c>
      <c r="B50" s="3">
        <v>43831</v>
      </c>
      <c r="C50" s="3">
        <v>43921</v>
      </c>
      <c r="D50" s="10" t="s">
        <v>109</v>
      </c>
      <c r="E50" s="10" t="s">
        <v>113</v>
      </c>
      <c r="F50">
        <v>29600001</v>
      </c>
      <c r="G50" s="10" t="s">
        <v>109</v>
      </c>
      <c r="I50" s="11" t="s">
        <v>200</v>
      </c>
      <c r="J50" s="21">
        <v>43</v>
      </c>
      <c r="K50" s="10" t="s">
        <v>222</v>
      </c>
      <c r="L50" s="10" t="s">
        <v>223</v>
      </c>
      <c r="M50" s="10" t="s">
        <v>224</v>
      </c>
      <c r="N50" s="10" t="s">
        <v>150</v>
      </c>
      <c r="O50" s="17" t="s">
        <v>329</v>
      </c>
      <c r="P50" s="11" t="s">
        <v>225</v>
      </c>
      <c r="Q50" s="10" t="s">
        <v>150</v>
      </c>
      <c r="R50" s="10" t="s">
        <v>150</v>
      </c>
      <c r="T50">
        <v>50</v>
      </c>
      <c r="U50" s="12">
        <v>57.999999999999993</v>
      </c>
      <c r="X50" s="10" t="s">
        <v>153</v>
      </c>
      <c r="Y50" s="10" t="s">
        <v>150</v>
      </c>
      <c r="Z50" s="10" t="s">
        <v>154</v>
      </c>
      <c r="AA50" s="10" t="s">
        <v>150</v>
      </c>
      <c r="AB50" s="21">
        <v>0</v>
      </c>
      <c r="AG50" t="s">
        <v>226</v>
      </c>
      <c r="AH50" s="10" t="s">
        <v>150</v>
      </c>
      <c r="AI50" s="21"/>
      <c r="AJ50" s="10" t="s">
        <v>117</v>
      </c>
      <c r="AK50" s="21"/>
      <c r="AL50" s="10" t="s">
        <v>150</v>
      </c>
      <c r="AQ50" s="10" t="s">
        <v>190</v>
      </c>
      <c r="AR50" s="3">
        <v>43924</v>
      </c>
      <c r="AS50" s="3">
        <v>43921</v>
      </c>
      <c r="AT50" s="10" t="s">
        <v>150</v>
      </c>
      <c r="AU50" s="10"/>
    </row>
    <row r="51" spans="1:47" x14ac:dyDescent="0.25">
      <c r="A51" s="10">
        <v>2020</v>
      </c>
      <c r="B51" s="3">
        <v>43831</v>
      </c>
      <c r="C51" s="3">
        <v>43921</v>
      </c>
      <c r="D51" s="10" t="s">
        <v>109</v>
      </c>
      <c r="E51" s="10" t="s">
        <v>113</v>
      </c>
      <c r="F51">
        <v>21800001</v>
      </c>
      <c r="G51" s="10" t="s">
        <v>109</v>
      </c>
      <c r="I51" s="11" t="s">
        <v>201</v>
      </c>
      <c r="J51" s="21">
        <v>44</v>
      </c>
      <c r="K51" t="s">
        <v>150</v>
      </c>
      <c r="L51" s="10" t="s">
        <v>150</v>
      </c>
      <c r="M51" s="10" t="s">
        <v>150</v>
      </c>
      <c r="N51" t="s">
        <v>208</v>
      </c>
      <c r="O51" s="17" t="s">
        <v>316</v>
      </c>
      <c r="P51" s="11" t="s">
        <v>225</v>
      </c>
      <c r="Q51" s="10" t="s">
        <v>150</v>
      </c>
      <c r="R51" s="10" t="s">
        <v>150</v>
      </c>
      <c r="T51">
        <v>349.86</v>
      </c>
      <c r="U51" s="12">
        <v>405.83760000000001</v>
      </c>
      <c r="X51" s="10" t="s">
        <v>153</v>
      </c>
      <c r="Y51" s="10" t="s">
        <v>150</v>
      </c>
      <c r="Z51" s="10" t="s">
        <v>154</v>
      </c>
      <c r="AA51" s="10" t="s">
        <v>150</v>
      </c>
      <c r="AB51" s="21">
        <v>0</v>
      </c>
      <c r="AG51" t="s">
        <v>226</v>
      </c>
      <c r="AH51" s="10" t="s">
        <v>150</v>
      </c>
      <c r="AI51" s="21"/>
      <c r="AJ51" s="10" t="s">
        <v>117</v>
      </c>
      <c r="AK51" s="21"/>
      <c r="AL51" s="10" t="s">
        <v>150</v>
      </c>
      <c r="AQ51" s="10" t="s">
        <v>190</v>
      </c>
      <c r="AR51" s="3">
        <v>43924</v>
      </c>
      <c r="AS51" s="3">
        <v>43921</v>
      </c>
      <c r="AT51" s="10" t="s">
        <v>150</v>
      </c>
      <c r="AU51" s="10"/>
    </row>
    <row r="52" spans="1:47" x14ac:dyDescent="0.25">
      <c r="A52">
        <v>2020</v>
      </c>
      <c r="B52" s="3">
        <v>43831</v>
      </c>
      <c r="C52" s="3">
        <v>43921</v>
      </c>
      <c r="D52" s="10" t="s">
        <v>109</v>
      </c>
      <c r="E52" s="10" t="s">
        <v>113</v>
      </c>
      <c r="F52">
        <v>27200001</v>
      </c>
      <c r="G52" s="10" t="s">
        <v>109</v>
      </c>
      <c r="I52" s="11" t="s">
        <v>227</v>
      </c>
      <c r="J52" s="21">
        <v>45</v>
      </c>
      <c r="K52" t="s">
        <v>216</v>
      </c>
      <c r="L52" t="s">
        <v>182</v>
      </c>
      <c r="M52" t="s">
        <v>183</v>
      </c>
      <c r="N52" t="s">
        <v>150</v>
      </c>
      <c r="O52" s="17" t="s">
        <v>303</v>
      </c>
      <c r="P52" s="11" t="s">
        <v>225</v>
      </c>
      <c r="Q52" s="10" t="s">
        <v>150</v>
      </c>
      <c r="R52" s="10" t="s">
        <v>150</v>
      </c>
      <c r="T52">
        <v>74</v>
      </c>
      <c r="U52" s="14">
        <v>85.839999999999989</v>
      </c>
      <c r="X52" s="10" t="s">
        <v>153</v>
      </c>
      <c r="Y52" s="10" t="s">
        <v>150</v>
      </c>
      <c r="Z52" s="10" t="s">
        <v>154</v>
      </c>
      <c r="AA52" s="10" t="s">
        <v>150</v>
      </c>
      <c r="AB52" s="21">
        <v>0</v>
      </c>
      <c r="AC52" s="10"/>
      <c r="AD52" s="10"/>
      <c r="AE52" s="10"/>
      <c r="AF52" s="10"/>
      <c r="AG52" s="10" t="s">
        <v>226</v>
      </c>
      <c r="AH52" s="10" t="s">
        <v>150</v>
      </c>
      <c r="AI52" s="21"/>
      <c r="AJ52" s="10" t="s">
        <v>117</v>
      </c>
      <c r="AK52" s="21"/>
      <c r="AL52" s="10" t="s">
        <v>150</v>
      </c>
      <c r="AM52" s="10"/>
      <c r="AN52" s="10"/>
      <c r="AO52" s="10"/>
      <c r="AP52" s="10"/>
      <c r="AQ52" s="10" t="s">
        <v>190</v>
      </c>
      <c r="AR52" s="3">
        <v>43924</v>
      </c>
      <c r="AS52" s="3">
        <v>43921</v>
      </c>
      <c r="AT52" s="10" t="s">
        <v>150</v>
      </c>
      <c r="AU52" s="10"/>
    </row>
    <row r="53" spans="1:47" x14ac:dyDescent="0.25">
      <c r="A53" s="10">
        <v>2020</v>
      </c>
      <c r="B53" s="3">
        <v>43831</v>
      </c>
      <c r="C53" s="3">
        <v>43921</v>
      </c>
      <c r="D53" s="10" t="s">
        <v>109</v>
      </c>
      <c r="E53" s="10" t="s">
        <v>113</v>
      </c>
      <c r="F53">
        <v>22100004</v>
      </c>
      <c r="G53" s="10" t="s">
        <v>109</v>
      </c>
      <c r="I53" s="11" t="s">
        <v>228</v>
      </c>
      <c r="J53" s="21">
        <v>46</v>
      </c>
      <c r="K53" s="10" t="s">
        <v>211</v>
      </c>
      <c r="L53" s="10" t="s">
        <v>212</v>
      </c>
      <c r="M53" s="10" t="s">
        <v>213</v>
      </c>
      <c r="N53" s="10" t="s">
        <v>150</v>
      </c>
      <c r="O53" s="17" t="s">
        <v>314</v>
      </c>
      <c r="P53" s="11" t="s">
        <v>225</v>
      </c>
      <c r="Q53" s="10" t="s">
        <v>150</v>
      </c>
      <c r="R53" s="10" t="s">
        <v>150</v>
      </c>
      <c r="T53">
        <v>1404</v>
      </c>
      <c r="U53" s="13">
        <v>1628.6399999999999</v>
      </c>
      <c r="X53" s="10" t="s">
        <v>153</v>
      </c>
      <c r="Y53" s="10" t="s">
        <v>150</v>
      </c>
      <c r="Z53" s="10" t="s">
        <v>154</v>
      </c>
      <c r="AA53" s="10" t="s">
        <v>150</v>
      </c>
      <c r="AB53" s="21">
        <v>0</v>
      </c>
      <c r="AC53" s="10"/>
      <c r="AD53" s="10"/>
      <c r="AE53" s="10"/>
      <c r="AF53" s="10"/>
      <c r="AG53" s="10" t="s">
        <v>226</v>
      </c>
      <c r="AH53" s="10" t="s">
        <v>150</v>
      </c>
      <c r="AI53" s="21"/>
      <c r="AJ53" s="10" t="s">
        <v>117</v>
      </c>
      <c r="AK53" s="21"/>
      <c r="AL53" s="10" t="s">
        <v>150</v>
      </c>
      <c r="AM53" s="10"/>
      <c r="AN53" s="10"/>
      <c r="AO53" s="10"/>
      <c r="AP53" s="10"/>
      <c r="AQ53" s="10" t="s">
        <v>190</v>
      </c>
      <c r="AR53" s="3">
        <v>43924</v>
      </c>
      <c r="AS53" s="3">
        <v>43921</v>
      </c>
      <c r="AT53" s="10" t="s">
        <v>150</v>
      </c>
      <c r="AU53" s="10"/>
    </row>
    <row r="54" spans="1:47" x14ac:dyDescent="0.25">
      <c r="A54" s="10">
        <v>2020</v>
      </c>
      <c r="B54" s="3">
        <v>43831</v>
      </c>
      <c r="C54" s="3">
        <v>43921</v>
      </c>
      <c r="D54" s="10" t="s">
        <v>109</v>
      </c>
      <c r="E54" s="10" t="s">
        <v>113</v>
      </c>
      <c r="F54">
        <v>22100004</v>
      </c>
      <c r="G54" s="10" t="s">
        <v>109</v>
      </c>
      <c r="I54" s="11" t="s">
        <v>228</v>
      </c>
      <c r="J54" s="21">
        <v>47</v>
      </c>
      <c r="K54" s="10" t="s">
        <v>209</v>
      </c>
      <c r="L54" s="10" t="s">
        <v>210</v>
      </c>
      <c r="M54" s="10" t="s">
        <v>178</v>
      </c>
      <c r="N54" s="10" t="s">
        <v>150</v>
      </c>
      <c r="O54" s="17" t="s">
        <v>312</v>
      </c>
      <c r="P54" s="11" t="s">
        <v>225</v>
      </c>
      <c r="Q54" s="10" t="s">
        <v>150</v>
      </c>
      <c r="R54" s="10" t="s">
        <v>150</v>
      </c>
      <c r="T54">
        <v>557</v>
      </c>
      <c r="U54" s="13">
        <v>646.12</v>
      </c>
      <c r="X54" s="10" t="s">
        <v>153</v>
      </c>
      <c r="Y54" s="10" t="s">
        <v>150</v>
      </c>
      <c r="Z54" s="10" t="s">
        <v>154</v>
      </c>
      <c r="AA54" s="10" t="s">
        <v>150</v>
      </c>
      <c r="AB54" s="21">
        <v>0</v>
      </c>
      <c r="AC54" s="10"/>
      <c r="AD54" s="10"/>
      <c r="AE54" s="10"/>
      <c r="AF54" s="10"/>
      <c r="AG54" s="10" t="s">
        <v>226</v>
      </c>
      <c r="AH54" s="10" t="s">
        <v>150</v>
      </c>
      <c r="AI54" s="21"/>
      <c r="AJ54" s="10" t="s">
        <v>117</v>
      </c>
      <c r="AK54" s="21"/>
      <c r="AL54" s="10" t="s">
        <v>150</v>
      </c>
      <c r="AM54" s="10"/>
      <c r="AN54" s="10"/>
      <c r="AO54" s="10"/>
      <c r="AP54" s="10"/>
      <c r="AQ54" s="10" t="s">
        <v>190</v>
      </c>
      <c r="AR54" s="3">
        <v>43924</v>
      </c>
      <c r="AS54" s="3">
        <v>43921</v>
      </c>
      <c r="AT54" s="10" t="s">
        <v>150</v>
      </c>
      <c r="AU54" s="10"/>
    </row>
    <row r="55" spans="1:47" x14ac:dyDescent="0.25">
      <c r="A55" s="10">
        <v>2020</v>
      </c>
      <c r="B55" s="3">
        <v>43831</v>
      </c>
      <c r="C55" s="3">
        <v>43921</v>
      </c>
      <c r="D55" s="10" t="s">
        <v>109</v>
      </c>
      <c r="E55" s="10" t="s">
        <v>113</v>
      </c>
      <c r="F55">
        <v>21200001</v>
      </c>
      <c r="G55" s="10" t="s">
        <v>109</v>
      </c>
      <c r="I55" s="11" t="s">
        <v>229</v>
      </c>
      <c r="J55" s="21">
        <v>48</v>
      </c>
      <c r="K55" s="10" t="s">
        <v>150</v>
      </c>
      <c r="L55" s="10" t="s">
        <v>150</v>
      </c>
      <c r="M55" s="10" t="s">
        <v>150</v>
      </c>
      <c r="N55" s="10" t="s">
        <v>205</v>
      </c>
      <c r="O55" s="17" t="s">
        <v>297</v>
      </c>
      <c r="P55" s="11" t="s">
        <v>225</v>
      </c>
      <c r="Q55" s="10" t="s">
        <v>150</v>
      </c>
      <c r="R55" s="10" t="s">
        <v>150</v>
      </c>
      <c r="T55">
        <v>8072.53</v>
      </c>
      <c r="U55" s="13">
        <v>9364.1347999999998</v>
      </c>
      <c r="X55" s="10" t="s">
        <v>153</v>
      </c>
      <c r="Y55" s="10" t="s">
        <v>150</v>
      </c>
      <c r="Z55" s="10" t="s">
        <v>154</v>
      </c>
      <c r="AA55" s="10" t="s">
        <v>150</v>
      </c>
      <c r="AB55" s="21">
        <v>0</v>
      </c>
      <c r="AC55" s="10"/>
      <c r="AD55" s="10"/>
      <c r="AE55" s="10"/>
      <c r="AF55" s="10"/>
      <c r="AG55" s="10" t="s">
        <v>226</v>
      </c>
      <c r="AH55" s="10" t="s">
        <v>150</v>
      </c>
      <c r="AI55" s="21"/>
      <c r="AJ55" s="10" t="s">
        <v>117</v>
      </c>
      <c r="AK55" s="21"/>
      <c r="AL55" s="10" t="s">
        <v>150</v>
      </c>
      <c r="AM55" s="10"/>
      <c r="AN55" s="10"/>
      <c r="AO55" s="10"/>
      <c r="AP55" s="10"/>
      <c r="AQ55" s="10" t="s">
        <v>190</v>
      </c>
      <c r="AR55" s="3">
        <v>43924</v>
      </c>
      <c r="AS55" s="3">
        <v>43921</v>
      </c>
      <c r="AT55" s="10" t="s">
        <v>150</v>
      </c>
      <c r="AU55" s="10"/>
    </row>
    <row r="56" spans="1:47" x14ac:dyDescent="0.25">
      <c r="A56" s="10">
        <v>2020</v>
      </c>
      <c r="B56" s="3">
        <v>43831</v>
      </c>
      <c r="C56" s="3">
        <v>43921</v>
      </c>
      <c r="D56" s="10" t="s">
        <v>109</v>
      </c>
      <c r="E56" s="10" t="s">
        <v>113</v>
      </c>
      <c r="F56">
        <v>21100001</v>
      </c>
      <c r="G56" s="10" t="s">
        <v>109</v>
      </c>
      <c r="I56" s="11" t="s">
        <v>230</v>
      </c>
      <c r="J56" s="21">
        <v>49</v>
      </c>
      <c r="K56" s="10" t="s">
        <v>150</v>
      </c>
      <c r="L56" s="10" t="s">
        <v>150</v>
      </c>
      <c r="M56" s="10" t="s">
        <v>150</v>
      </c>
      <c r="N56" s="10" t="s">
        <v>205</v>
      </c>
      <c r="O56" s="17" t="s">
        <v>297</v>
      </c>
      <c r="P56" s="11" t="s">
        <v>225</v>
      </c>
      <c r="Q56" s="10" t="s">
        <v>150</v>
      </c>
      <c r="R56" s="10" t="s">
        <v>150</v>
      </c>
      <c r="T56">
        <v>1892.51</v>
      </c>
      <c r="U56" s="13">
        <v>2195.3116</v>
      </c>
      <c r="X56" s="10" t="s">
        <v>153</v>
      </c>
      <c r="Y56" s="10" t="s">
        <v>150</v>
      </c>
      <c r="Z56" s="10" t="s">
        <v>154</v>
      </c>
      <c r="AA56" s="10" t="s">
        <v>150</v>
      </c>
      <c r="AB56" s="21">
        <v>0</v>
      </c>
      <c r="AC56" s="10"/>
      <c r="AD56" s="10"/>
      <c r="AE56" s="10"/>
      <c r="AF56" s="10"/>
      <c r="AG56" s="10" t="s">
        <v>226</v>
      </c>
      <c r="AH56" s="10" t="s">
        <v>150</v>
      </c>
      <c r="AI56" s="21"/>
      <c r="AJ56" s="10" t="s">
        <v>117</v>
      </c>
      <c r="AK56" s="21"/>
      <c r="AL56" s="10" t="s">
        <v>150</v>
      </c>
      <c r="AM56" s="10"/>
      <c r="AN56" s="10"/>
      <c r="AO56" s="10"/>
      <c r="AP56" s="10"/>
      <c r="AQ56" s="10" t="s">
        <v>190</v>
      </c>
      <c r="AR56" s="3">
        <v>43924</v>
      </c>
      <c r="AS56" s="3">
        <v>43921</v>
      </c>
      <c r="AT56" s="10" t="s">
        <v>150</v>
      </c>
      <c r="AU56" s="10"/>
    </row>
    <row r="57" spans="1:47" x14ac:dyDescent="0.25">
      <c r="A57" s="10">
        <v>2020</v>
      </c>
      <c r="B57" s="3">
        <v>43831</v>
      </c>
      <c r="C57" s="3">
        <v>43921</v>
      </c>
      <c r="D57" s="10" t="s">
        <v>109</v>
      </c>
      <c r="E57" s="10" t="s">
        <v>113</v>
      </c>
      <c r="F57">
        <v>36100004</v>
      </c>
      <c r="G57" s="10" t="s">
        <v>109</v>
      </c>
      <c r="I57" s="11" t="s">
        <v>197</v>
      </c>
      <c r="J57" s="21">
        <v>50</v>
      </c>
      <c r="K57" s="10" t="s">
        <v>179</v>
      </c>
      <c r="L57" s="10" t="s">
        <v>187</v>
      </c>
      <c r="M57" s="10" t="s">
        <v>180</v>
      </c>
      <c r="N57" s="10" t="s">
        <v>150</v>
      </c>
      <c r="O57" s="17" t="s">
        <v>298</v>
      </c>
      <c r="P57" s="11" t="s">
        <v>225</v>
      </c>
      <c r="Q57" s="10" t="s">
        <v>150</v>
      </c>
      <c r="R57" s="10" t="s">
        <v>150</v>
      </c>
      <c r="T57">
        <v>2568</v>
      </c>
      <c r="U57" s="13">
        <v>2978.8799999999997</v>
      </c>
      <c r="X57" s="10" t="s">
        <v>153</v>
      </c>
      <c r="Y57" s="10" t="s">
        <v>150</v>
      </c>
      <c r="Z57" s="10" t="s">
        <v>154</v>
      </c>
      <c r="AA57" s="10" t="s">
        <v>150</v>
      </c>
      <c r="AB57" s="21">
        <v>0</v>
      </c>
      <c r="AC57" s="10"/>
      <c r="AD57" s="10"/>
      <c r="AE57" s="10"/>
      <c r="AF57" s="10"/>
      <c r="AG57" s="10" t="s">
        <v>226</v>
      </c>
      <c r="AH57" s="10" t="s">
        <v>150</v>
      </c>
      <c r="AI57" s="21"/>
      <c r="AJ57" s="10" t="s">
        <v>117</v>
      </c>
      <c r="AK57" s="21"/>
      <c r="AL57" s="10" t="s">
        <v>150</v>
      </c>
      <c r="AM57" s="10"/>
      <c r="AN57" s="10"/>
      <c r="AO57" s="10"/>
      <c r="AP57" s="10"/>
      <c r="AQ57" s="10" t="s">
        <v>190</v>
      </c>
      <c r="AR57" s="3">
        <v>43924</v>
      </c>
      <c r="AS57" s="3">
        <v>43921</v>
      </c>
      <c r="AT57" s="10" t="s">
        <v>150</v>
      </c>
      <c r="AU57" s="10"/>
    </row>
    <row r="58" spans="1:47" x14ac:dyDescent="0.25">
      <c r="A58" s="10">
        <v>2020</v>
      </c>
      <c r="B58" s="3">
        <v>43831</v>
      </c>
      <c r="C58" s="3">
        <v>43921</v>
      </c>
      <c r="D58" s="10" t="s">
        <v>109</v>
      </c>
      <c r="E58" s="10" t="s">
        <v>113</v>
      </c>
      <c r="F58">
        <v>31800003</v>
      </c>
      <c r="G58" s="10" t="s">
        <v>109</v>
      </c>
      <c r="I58" s="11" t="s">
        <v>231</v>
      </c>
      <c r="J58" s="21">
        <v>51</v>
      </c>
      <c r="K58" t="s">
        <v>150</v>
      </c>
      <c r="L58" t="s">
        <v>150</v>
      </c>
      <c r="M58" t="s">
        <v>150</v>
      </c>
      <c r="N58" t="s">
        <v>246</v>
      </c>
      <c r="O58" s="17" t="s">
        <v>317</v>
      </c>
      <c r="P58" s="11" t="s">
        <v>225</v>
      </c>
      <c r="Q58" s="10" t="s">
        <v>150</v>
      </c>
      <c r="R58" s="10" t="s">
        <v>150</v>
      </c>
      <c r="T58">
        <v>441</v>
      </c>
      <c r="U58" s="13">
        <v>511.55999999999995</v>
      </c>
      <c r="X58" s="10" t="s">
        <v>153</v>
      </c>
      <c r="Y58" s="10" t="s">
        <v>150</v>
      </c>
      <c r="Z58" s="10" t="s">
        <v>154</v>
      </c>
      <c r="AA58" s="10" t="s">
        <v>150</v>
      </c>
      <c r="AB58" s="21">
        <v>0</v>
      </c>
      <c r="AC58" s="10"/>
      <c r="AD58" s="10"/>
      <c r="AE58" s="10"/>
      <c r="AF58" s="10"/>
      <c r="AG58" s="10" t="s">
        <v>226</v>
      </c>
      <c r="AH58" s="10" t="s">
        <v>150</v>
      </c>
      <c r="AI58" s="21"/>
      <c r="AJ58" s="10" t="s">
        <v>117</v>
      </c>
      <c r="AK58" s="21"/>
      <c r="AL58" s="10" t="s">
        <v>150</v>
      </c>
      <c r="AM58" s="10"/>
      <c r="AN58" s="10"/>
      <c r="AO58" s="10"/>
      <c r="AP58" s="10"/>
      <c r="AQ58" s="10" t="s">
        <v>190</v>
      </c>
      <c r="AR58" s="3">
        <v>43924</v>
      </c>
      <c r="AS58" s="3">
        <v>43921</v>
      </c>
      <c r="AT58" s="10" t="s">
        <v>150</v>
      </c>
      <c r="AU58" s="10"/>
    </row>
    <row r="59" spans="1:47" x14ac:dyDescent="0.25">
      <c r="A59" s="10">
        <v>2020</v>
      </c>
      <c r="B59" s="3">
        <v>43831</v>
      </c>
      <c r="C59" s="3">
        <v>43921</v>
      </c>
      <c r="D59" s="10" t="s">
        <v>109</v>
      </c>
      <c r="E59" s="10" t="s">
        <v>113</v>
      </c>
      <c r="F59">
        <v>24900001</v>
      </c>
      <c r="G59" s="10" t="s">
        <v>109</v>
      </c>
      <c r="I59" s="11" t="s">
        <v>232</v>
      </c>
      <c r="J59" s="21">
        <v>52</v>
      </c>
      <c r="K59" s="10" t="s">
        <v>150</v>
      </c>
      <c r="L59" s="10" t="s">
        <v>150</v>
      </c>
      <c r="M59" s="10" t="s">
        <v>150</v>
      </c>
      <c r="N59" t="s">
        <v>247</v>
      </c>
      <c r="O59" s="17" t="s">
        <v>301</v>
      </c>
      <c r="P59" s="11" t="s">
        <v>225</v>
      </c>
      <c r="Q59" s="10" t="s">
        <v>150</v>
      </c>
      <c r="R59" s="10" t="s">
        <v>150</v>
      </c>
      <c r="T59">
        <v>37408.910000000003</v>
      </c>
      <c r="U59" s="13">
        <v>43394.335599999999</v>
      </c>
      <c r="X59" s="10" t="s">
        <v>153</v>
      </c>
      <c r="Y59" s="10" t="s">
        <v>150</v>
      </c>
      <c r="Z59" s="10" t="s">
        <v>154</v>
      </c>
      <c r="AA59" s="10" t="s">
        <v>150</v>
      </c>
      <c r="AB59" s="21">
        <v>0</v>
      </c>
      <c r="AC59" s="10"/>
      <c r="AD59" s="10"/>
      <c r="AE59" s="10"/>
      <c r="AF59" s="10"/>
      <c r="AG59" s="10" t="s">
        <v>226</v>
      </c>
      <c r="AH59" s="10" t="s">
        <v>150</v>
      </c>
      <c r="AI59" s="21"/>
      <c r="AJ59" s="10" t="s">
        <v>117</v>
      </c>
      <c r="AK59" s="21"/>
      <c r="AL59" s="10" t="s">
        <v>150</v>
      </c>
      <c r="AM59" s="10"/>
      <c r="AN59" s="10"/>
      <c r="AO59" s="10"/>
      <c r="AP59" s="10"/>
      <c r="AQ59" s="10" t="s">
        <v>190</v>
      </c>
      <c r="AR59" s="3">
        <v>43924</v>
      </c>
      <c r="AS59" s="3">
        <v>43921</v>
      </c>
      <c r="AT59" s="10" t="s">
        <v>150</v>
      </c>
      <c r="AU59" s="10"/>
    </row>
    <row r="60" spans="1:47" x14ac:dyDescent="0.25">
      <c r="A60" s="10">
        <v>2020</v>
      </c>
      <c r="B60" s="3">
        <v>43831</v>
      </c>
      <c r="C60" s="3">
        <v>43921</v>
      </c>
      <c r="D60" s="10" t="s">
        <v>109</v>
      </c>
      <c r="E60" s="10" t="s">
        <v>113</v>
      </c>
      <c r="F60">
        <v>27100001</v>
      </c>
      <c r="G60" s="10" t="s">
        <v>109</v>
      </c>
      <c r="I60" s="11" t="s">
        <v>233</v>
      </c>
      <c r="J60" s="21">
        <v>53</v>
      </c>
      <c r="K60" t="s">
        <v>260</v>
      </c>
      <c r="L60" s="10" t="s">
        <v>261</v>
      </c>
      <c r="M60" s="10" t="s">
        <v>262</v>
      </c>
      <c r="N60" t="s">
        <v>150</v>
      </c>
      <c r="O60" s="17" t="s">
        <v>331</v>
      </c>
      <c r="P60" s="11" t="s">
        <v>225</v>
      </c>
      <c r="Q60" s="10" t="s">
        <v>150</v>
      </c>
      <c r="R60" s="10" t="s">
        <v>150</v>
      </c>
      <c r="T60">
        <v>5250</v>
      </c>
      <c r="U60" s="13">
        <v>6090</v>
      </c>
      <c r="X60" s="10" t="s">
        <v>153</v>
      </c>
      <c r="Y60" s="10" t="s">
        <v>150</v>
      </c>
      <c r="Z60" s="10" t="s">
        <v>154</v>
      </c>
      <c r="AA60" s="10" t="s">
        <v>150</v>
      </c>
      <c r="AB60" s="21">
        <v>0</v>
      </c>
      <c r="AC60" s="10"/>
      <c r="AD60" s="10"/>
      <c r="AE60" s="10"/>
      <c r="AF60" s="10"/>
      <c r="AG60" s="10" t="s">
        <v>226</v>
      </c>
      <c r="AH60" s="10" t="s">
        <v>150</v>
      </c>
      <c r="AI60" s="21"/>
      <c r="AJ60" s="10" t="s">
        <v>117</v>
      </c>
      <c r="AK60" s="21"/>
      <c r="AL60" s="10" t="s">
        <v>150</v>
      </c>
      <c r="AM60" s="10"/>
      <c r="AN60" s="10"/>
      <c r="AO60" s="10"/>
      <c r="AP60" s="10"/>
      <c r="AQ60" s="10" t="s">
        <v>190</v>
      </c>
      <c r="AR60" s="3">
        <v>43924</v>
      </c>
      <c r="AS60" s="3">
        <v>43921</v>
      </c>
      <c r="AT60" s="10" t="s">
        <v>150</v>
      </c>
      <c r="AU60" s="10"/>
    </row>
    <row r="61" spans="1:47" x14ac:dyDescent="0.25">
      <c r="A61" s="10">
        <v>2020</v>
      </c>
      <c r="B61" s="3">
        <v>43831</v>
      </c>
      <c r="C61" s="3">
        <v>43921</v>
      </c>
      <c r="D61" s="10" t="s">
        <v>109</v>
      </c>
      <c r="E61" s="10" t="s">
        <v>113</v>
      </c>
      <c r="F61">
        <v>21100001</v>
      </c>
      <c r="G61" s="10" t="s">
        <v>109</v>
      </c>
      <c r="I61" s="11" t="s">
        <v>230</v>
      </c>
      <c r="J61" s="21">
        <v>54</v>
      </c>
      <c r="K61" s="10" t="s">
        <v>150</v>
      </c>
      <c r="L61" s="10" t="s">
        <v>150</v>
      </c>
      <c r="M61" s="10" t="s">
        <v>150</v>
      </c>
      <c r="N61" t="s">
        <v>245</v>
      </c>
      <c r="O61" s="17" t="s">
        <v>297</v>
      </c>
      <c r="P61" s="11" t="s">
        <v>225</v>
      </c>
      <c r="Q61" s="10" t="s">
        <v>150</v>
      </c>
      <c r="R61" s="10" t="s">
        <v>150</v>
      </c>
      <c r="T61">
        <v>267.22000000000003</v>
      </c>
      <c r="U61" s="13">
        <v>309.97520000000003</v>
      </c>
      <c r="X61" s="10" t="s">
        <v>153</v>
      </c>
      <c r="Y61" s="10" t="s">
        <v>150</v>
      </c>
      <c r="Z61" s="10" t="s">
        <v>154</v>
      </c>
      <c r="AA61" s="10" t="s">
        <v>150</v>
      </c>
      <c r="AB61" s="21">
        <v>0</v>
      </c>
      <c r="AC61" s="10"/>
      <c r="AD61" s="10"/>
      <c r="AE61" s="10"/>
      <c r="AF61" s="10"/>
      <c r="AG61" s="10" t="s">
        <v>226</v>
      </c>
      <c r="AH61" s="10" t="s">
        <v>150</v>
      </c>
      <c r="AI61" s="21"/>
      <c r="AJ61" s="10" t="s">
        <v>117</v>
      </c>
      <c r="AK61" s="21"/>
      <c r="AL61" s="10" t="s">
        <v>150</v>
      </c>
      <c r="AM61" s="10"/>
      <c r="AN61" s="10"/>
      <c r="AO61" s="10"/>
      <c r="AP61" s="10"/>
      <c r="AQ61" s="10" t="s">
        <v>190</v>
      </c>
      <c r="AR61" s="3">
        <v>43924</v>
      </c>
      <c r="AS61" s="3">
        <v>43921</v>
      </c>
      <c r="AT61" s="10" t="s">
        <v>150</v>
      </c>
      <c r="AU61" s="10"/>
    </row>
    <row r="62" spans="1:47" x14ac:dyDescent="0.25">
      <c r="A62" s="10">
        <v>2020</v>
      </c>
      <c r="B62" s="3">
        <v>43831</v>
      </c>
      <c r="C62" s="3">
        <v>43921</v>
      </c>
      <c r="D62" s="10" t="s">
        <v>109</v>
      </c>
      <c r="E62" s="10" t="s">
        <v>113</v>
      </c>
      <c r="F62">
        <v>29400001</v>
      </c>
      <c r="G62" s="10" t="s">
        <v>109</v>
      </c>
      <c r="I62" s="11" t="s">
        <v>234</v>
      </c>
      <c r="J62" s="21">
        <v>55</v>
      </c>
      <c r="K62" s="10" t="s">
        <v>150</v>
      </c>
      <c r="L62" s="10" t="s">
        <v>150</v>
      </c>
      <c r="M62" s="10" t="s">
        <v>150</v>
      </c>
      <c r="N62" t="s">
        <v>248</v>
      </c>
      <c r="O62" s="17" t="s">
        <v>310</v>
      </c>
      <c r="P62" s="11" t="s">
        <v>225</v>
      </c>
      <c r="Q62" s="10" t="s">
        <v>150</v>
      </c>
      <c r="R62" s="10" t="s">
        <v>150</v>
      </c>
      <c r="T62">
        <v>300</v>
      </c>
      <c r="U62" s="13">
        <v>348</v>
      </c>
      <c r="X62" s="10" t="s">
        <v>153</v>
      </c>
      <c r="Y62" s="10" t="s">
        <v>150</v>
      </c>
      <c r="Z62" s="10" t="s">
        <v>154</v>
      </c>
      <c r="AA62" s="10" t="s">
        <v>150</v>
      </c>
      <c r="AB62" s="21">
        <v>0</v>
      </c>
      <c r="AC62" s="10"/>
      <c r="AD62" s="10"/>
      <c r="AE62" s="10"/>
      <c r="AF62" s="10"/>
      <c r="AG62" s="10" t="s">
        <v>226</v>
      </c>
      <c r="AH62" s="10" t="s">
        <v>150</v>
      </c>
      <c r="AI62" s="21"/>
      <c r="AJ62" s="10" t="s">
        <v>117</v>
      </c>
      <c r="AK62" s="21"/>
      <c r="AL62" s="10" t="s">
        <v>150</v>
      </c>
      <c r="AM62" s="10"/>
      <c r="AN62" s="10"/>
      <c r="AO62" s="10"/>
      <c r="AP62" s="10"/>
      <c r="AQ62" s="10" t="s">
        <v>190</v>
      </c>
      <c r="AR62" s="3">
        <v>43924</v>
      </c>
      <c r="AS62" s="3">
        <v>43921</v>
      </c>
      <c r="AT62" s="10" t="s">
        <v>150</v>
      </c>
      <c r="AU62" s="10"/>
    </row>
    <row r="63" spans="1:47" x14ac:dyDescent="0.25">
      <c r="A63" s="10">
        <v>2020</v>
      </c>
      <c r="B63" s="3">
        <v>43831</v>
      </c>
      <c r="C63" s="3">
        <v>43921</v>
      </c>
      <c r="D63" s="10" t="s">
        <v>109</v>
      </c>
      <c r="E63" s="10" t="s">
        <v>113</v>
      </c>
      <c r="F63">
        <v>36100004</v>
      </c>
      <c r="G63" s="10" t="s">
        <v>109</v>
      </c>
      <c r="I63" s="11" t="s">
        <v>197</v>
      </c>
      <c r="J63" s="21">
        <v>56</v>
      </c>
      <c r="K63" s="10" t="s">
        <v>150</v>
      </c>
      <c r="L63" s="10" t="s">
        <v>150</v>
      </c>
      <c r="M63" s="10" t="s">
        <v>150</v>
      </c>
      <c r="N63" s="10" t="s">
        <v>249</v>
      </c>
      <c r="P63" s="11" t="s">
        <v>225</v>
      </c>
      <c r="Q63" s="10" t="s">
        <v>150</v>
      </c>
      <c r="R63" s="10" t="s">
        <v>150</v>
      </c>
      <c r="T63">
        <v>285</v>
      </c>
      <c r="U63" s="13">
        <v>330.59999999999997</v>
      </c>
      <c r="X63" s="10" t="s">
        <v>153</v>
      </c>
      <c r="Y63" s="10" t="s">
        <v>150</v>
      </c>
      <c r="Z63" s="10" t="s">
        <v>154</v>
      </c>
      <c r="AA63" s="10" t="s">
        <v>150</v>
      </c>
      <c r="AB63" s="21">
        <v>0</v>
      </c>
      <c r="AC63" s="10"/>
      <c r="AD63" s="10"/>
      <c r="AE63" s="10"/>
      <c r="AF63" s="10"/>
      <c r="AG63" s="10" t="s">
        <v>226</v>
      </c>
      <c r="AH63" s="10" t="s">
        <v>150</v>
      </c>
      <c r="AI63" s="21"/>
      <c r="AJ63" s="10" t="s">
        <v>117</v>
      </c>
      <c r="AK63" s="21"/>
      <c r="AL63" s="10" t="s">
        <v>150</v>
      </c>
      <c r="AM63" s="10"/>
      <c r="AN63" s="10"/>
      <c r="AO63" s="10"/>
      <c r="AP63" s="10"/>
      <c r="AQ63" s="10" t="s">
        <v>190</v>
      </c>
      <c r="AR63" s="3">
        <v>43924</v>
      </c>
      <c r="AS63" s="3">
        <v>43921</v>
      </c>
      <c r="AT63" s="10" t="s">
        <v>150</v>
      </c>
      <c r="AU63" s="10"/>
    </row>
    <row r="64" spans="1:47" x14ac:dyDescent="0.25">
      <c r="A64" s="10">
        <v>2020</v>
      </c>
      <c r="B64" s="3">
        <v>43831</v>
      </c>
      <c r="C64" s="3">
        <v>43921</v>
      </c>
      <c r="D64" s="10" t="s">
        <v>109</v>
      </c>
      <c r="E64" s="10" t="s">
        <v>113</v>
      </c>
      <c r="F64">
        <v>35300001</v>
      </c>
      <c r="G64" s="10" t="s">
        <v>109</v>
      </c>
      <c r="I64" s="11" t="s">
        <v>235</v>
      </c>
      <c r="J64" s="21">
        <v>57</v>
      </c>
      <c r="K64" s="10" t="s">
        <v>150</v>
      </c>
      <c r="L64" s="10" t="s">
        <v>150</v>
      </c>
      <c r="M64" s="10" t="s">
        <v>150</v>
      </c>
      <c r="N64" t="s">
        <v>250</v>
      </c>
      <c r="O64" s="17" t="s">
        <v>333</v>
      </c>
      <c r="P64" s="11" t="s">
        <v>225</v>
      </c>
      <c r="Q64" s="10" t="s">
        <v>150</v>
      </c>
      <c r="R64" s="10" t="s">
        <v>150</v>
      </c>
      <c r="T64">
        <v>1550.86</v>
      </c>
      <c r="U64" s="13">
        <v>1798.9975999999997</v>
      </c>
      <c r="X64" s="10" t="s">
        <v>153</v>
      </c>
      <c r="Y64" s="10" t="s">
        <v>150</v>
      </c>
      <c r="Z64" s="10" t="s">
        <v>154</v>
      </c>
      <c r="AA64" s="10" t="s">
        <v>150</v>
      </c>
      <c r="AB64" s="21">
        <v>0</v>
      </c>
      <c r="AC64" s="10"/>
      <c r="AD64" s="10"/>
      <c r="AE64" s="10"/>
      <c r="AF64" s="10"/>
      <c r="AG64" s="10" t="s">
        <v>226</v>
      </c>
      <c r="AH64" s="10" t="s">
        <v>150</v>
      </c>
      <c r="AI64" s="21"/>
      <c r="AJ64" s="10" t="s">
        <v>117</v>
      </c>
      <c r="AK64" s="21"/>
      <c r="AL64" s="10" t="s">
        <v>150</v>
      </c>
      <c r="AM64" s="10"/>
      <c r="AN64" s="10"/>
      <c r="AO64" s="10"/>
      <c r="AP64" s="10"/>
      <c r="AQ64" s="10" t="s">
        <v>190</v>
      </c>
      <c r="AR64" s="3">
        <v>43924</v>
      </c>
      <c r="AS64" s="3">
        <v>43921</v>
      </c>
      <c r="AT64" s="10" t="s">
        <v>150</v>
      </c>
      <c r="AU64" s="10"/>
    </row>
    <row r="65" spans="1:47" x14ac:dyDescent="0.25">
      <c r="A65" s="10">
        <v>2020</v>
      </c>
      <c r="B65" s="3">
        <v>43831</v>
      </c>
      <c r="C65" s="3">
        <v>43921</v>
      </c>
      <c r="D65" s="10" t="s">
        <v>109</v>
      </c>
      <c r="E65" s="10" t="s">
        <v>113</v>
      </c>
      <c r="F65">
        <v>32300002</v>
      </c>
      <c r="G65" s="10" t="s">
        <v>109</v>
      </c>
      <c r="I65" s="11" t="s">
        <v>236</v>
      </c>
      <c r="J65" s="21">
        <v>58</v>
      </c>
      <c r="K65" s="10" t="s">
        <v>150</v>
      </c>
      <c r="L65" s="10" t="s">
        <v>150</v>
      </c>
      <c r="M65" s="10" t="s">
        <v>150</v>
      </c>
      <c r="N65" t="s">
        <v>251</v>
      </c>
      <c r="O65" s="17" t="s">
        <v>321</v>
      </c>
      <c r="P65" s="11" t="s">
        <v>225</v>
      </c>
      <c r="Q65" s="10" t="s">
        <v>150</v>
      </c>
      <c r="R65" s="10" t="s">
        <v>150</v>
      </c>
      <c r="T65">
        <v>16442</v>
      </c>
      <c r="U65" s="13">
        <v>19072.719999999998</v>
      </c>
      <c r="X65" s="10" t="s">
        <v>153</v>
      </c>
      <c r="Y65" s="10" t="s">
        <v>150</v>
      </c>
      <c r="Z65" s="10" t="s">
        <v>154</v>
      </c>
      <c r="AA65" s="10" t="s">
        <v>150</v>
      </c>
      <c r="AB65" s="21">
        <v>0</v>
      </c>
      <c r="AC65" s="10"/>
      <c r="AD65" s="10"/>
      <c r="AE65" s="10"/>
      <c r="AF65" s="10"/>
      <c r="AG65" s="10" t="s">
        <v>226</v>
      </c>
      <c r="AH65" s="10" t="s">
        <v>150</v>
      </c>
      <c r="AI65" s="21"/>
      <c r="AJ65" s="10" t="s">
        <v>117</v>
      </c>
      <c r="AK65" s="21"/>
      <c r="AL65" s="10" t="s">
        <v>150</v>
      </c>
      <c r="AM65" s="10"/>
      <c r="AN65" s="10"/>
      <c r="AO65" s="10"/>
      <c r="AP65" s="10"/>
      <c r="AQ65" s="10" t="s">
        <v>190</v>
      </c>
      <c r="AR65" s="3">
        <v>43924</v>
      </c>
      <c r="AS65" s="3">
        <v>43921</v>
      </c>
      <c r="AT65" s="10" t="s">
        <v>150</v>
      </c>
      <c r="AU65" s="10"/>
    </row>
    <row r="66" spans="1:47" x14ac:dyDescent="0.25">
      <c r="A66" s="10">
        <v>2020</v>
      </c>
      <c r="B66" s="3">
        <v>43831</v>
      </c>
      <c r="C66" s="3">
        <v>43921</v>
      </c>
      <c r="D66" s="10" t="s">
        <v>109</v>
      </c>
      <c r="E66" s="10" t="s">
        <v>113</v>
      </c>
      <c r="F66">
        <v>21600001</v>
      </c>
      <c r="G66" s="10" t="s">
        <v>109</v>
      </c>
      <c r="I66" s="11" t="s">
        <v>194</v>
      </c>
      <c r="J66" s="21">
        <v>59</v>
      </c>
      <c r="K66" t="s">
        <v>263</v>
      </c>
      <c r="L66" t="s">
        <v>264</v>
      </c>
      <c r="M66" t="s">
        <v>178</v>
      </c>
      <c r="N66" t="s">
        <v>150</v>
      </c>
      <c r="O66" s="17" t="s">
        <v>308</v>
      </c>
      <c r="P66" s="11" t="s">
        <v>225</v>
      </c>
      <c r="Q66" s="10" t="s">
        <v>150</v>
      </c>
      <c r="R66" s="10" t="s">
        <v>150</v>
      </c>
      <c r="T66">
        <v>4137.96</v>
      </c>
      <c r="U66" s="13">
        <v>4800.0335999999998</v>
      </c>
      <c r="X66" s="10" t="s">
        <v>153</v>
      </c>
      <c r="Y66" s="10" t="s">
        <v>150</v>
      </c>
      <c r="Z66" s="10" t="s">
        <v>154</v>
      </c>
      <c r="AA66" s="10" t="s">
        <v>150</v>
      </c>
      <c r="AB66" s="21">
        <v>0</v>
      </c>
      <c r="AC66" s="10"/>
      <c r="AD66" s="10"/>
      <c r="AE66" s="10"/>
      <c r="AF66" s="10"/>
      <c r="AG66" s="10" t="s">
        <v>226</v>
      </c>
      <c r="AH66" s="10" t="s">
        <v>150</v>
      </c>
      <c r="AI66" s="21"/>
      <c r="AJ66" s="10" t="s">
        <v>117</v>
      </c>
      <c r="AK66" s="21"/>
      <c r="AL66" s="10" t="s">
        <v>150</v>
      </c>
      <c r="AM66" s="10"/>
      <c r="AN66" s="10"/>
      <c r="AO66" s="10"/>
      <c r="AP66" s="10"/>
      <c r="AQ66" s="10" t="s">
        <v>190</v>
      </c>
      <c r="AR66" s="3">
        <v>43924</v>
      </c>
      <c r="AS66" s="3">
        <v>43921</v>
      </c>
      <c r="AT66" s="10" t="s">
        <v>150</v>
      </c>
      <c r="AU66" s="10"/>
    </row>
    <row r="67" spans="1:47" x14ac:dyDescent="0.25">
      <c r="A67" s="10">
        <v>2020</v>
      </c>
      <c r="B67" s="3">
        <v>43831</v>
      </c>
      <c r="C67" s="3">
        <v>43921</v>
      </c>
      <c r="D67" s="10" t="s">
        <v>109</v>
      </c>
      <c r="E67" s="10" t="s">
        <v>113</v>
      </c>
      <c r="F67">
        <v>25300001</v>
      </c>
      <c r="G67" s="10" t="s">
        <v>109</v>
      </c>
      <c r="I67" s="11" t="s">
        <v>237</v>
      </c>
      <c r="J67" s="21">
        <v>60</v>
      </c>
      <c r="K67" t="s">
        <v>265</v>
      </c>
      <c r="L67" t="s">
        <v>266</v>
      </c>
      <c r="M67" t="s">
        <v>267</v>
      </c>
      <c r="N67" s="10" t="s">
        <v>150</v>
      </c>
      <c r="P67" s="11" t="s">
        <v>225</v>
      </c>
      <c r="Q67" s="10" t="s">
        <v>150</v>
      </c>
      <c r="R67" s="10" t="s">
        <v>150</v>
      </c>
      <c r="T67">
        <v>2940</v>
      </c>
      <c r="U67" s="13">
        <v>3410.3999999999996</v>
      </c>
      <c r="X67" s="10" t="s">
        <v>153</v>
      </c>
      <c r="Y67" s="10" t="s">
        <v>150</v>
      </c>
      <c r="Z67" s="10" t="s">
        <v>154</v>
      </c>
      <c r="AA67" s="10" t="s">
        <v>150</v>
      </c>
      <c r="AB67" s="21">
        <v>0</v>
      </c>
      <c r="AC67" s="10"/>
      <c r="AD67" s="10"/>
      <c r="AE67" s="10"/>
      <c r="AF67" s="10"/>
      <c r="AG67" s="10" t="s">
        <v>226</v>
      </c>
      <c r="AH67" s="10" t="s">
        <v>150</v>
      </c>
      <c r="AI67" s="21"/>
      <c r="AJ67" s="10" t="s">
        <v>117</v>
      </c>
      <c r="AK67" s="21"/>
      <c r="AL67" s="10" t="s">
        <v>150</v>
      </c>
      <c r="AM67" s="10"/>
      <c r="AN67" s="10"/>
      <c r="AO67" s="10"/>
      <c r="AP67" s="10"/>
      <c r="AQ67" s="10" t="s">
        <v>190</v>
      </c>
      <c r="AR67" s="3">
        <v>43924</v>
      </c>
      <c r="AS67" s="3">
        <v>43921</v>
      </c>
      <c r="AT67" s="10" t="s">
        <v>150</v>
      </c>
      <c r="AU67" s="10"/>
    </row>
    <row r="68" spans="1:47" x14ac:dyDescent="0.25">
      <c r="A68" s="10">
        <v>2020</v>
      </c>
      <c r="B68" s="3">
        <v>43831</v>
      </c>
      <c r="C68" s="3">
        <v>43921</v>
      </c>
      <c r="D68" s="10" t="s">
        <v>109</v>
      </c>
      <c r="E68" s="10" t="s">
        <v>113</v>
      </c>
      <c r="F68">
        <v>31800003</v>
      </c>
      <c r="G68" s="10" t="s">
        <v>109</v>
      </c>
      <c r="I68" s="11" t="s">
        <v>231</v>
      </c>
      <c r="J68" s="21">
        <v>61</v>
      </c>
      <c r="K68" t="s">
        <v>150</v>
      </c>
      <c r="L68" s="10" t="s">
        <v>150</v>
      </c>
      <c r="M68" s="10" t="s">
        <v>150</v>
      </c>
      <c r="N68" t="s">
        <v>252</v>
      </c>
      <c r="P68" s="11" t="s">
        <v>225</v>
      </c>
      <c r="Q68" s="10" t="s">
        <v>150</v>
      </c>
      <c r="R68" s="10" t="s">
        <v>150</v>
      </c>
      <c r="T68">
        <v>1617.91</v>
      </c>
      <c r="U68" s="13">
        <v>1876.7755999999999</v>
      </c>
      <c r="X68" s="10" t="s">
        <v>153</v>
      </c>
      <c r="Y68" s="10" t="s">
        <v>150</v>
      </c>
      <c r="Z68" s="10" t="s">
        <v>154</v>
      </c>
      <c r="AA68" s="10" t="s">
        <v>150</v>
      </c>
      <c r="AB68" s="21">
        <v>0</v>
      </c>
      <c r="AC68" s="10"/>
      <c r="AD68" s="10"/>
      <c r="AE68" s="10"/>
      <c r="AF68" s="10"/>
      <c r="AG68" s="10" t="s">
        <v>226</v>
      </c>
      <c r="AH68" s="10" t="s">
        <v>150</v>
      </c>
      <c r="AI68" s="21"/>
      <c r="AJ68" s="10" t="s">
        <v>117</v>
      </c>
      <c r="AK68" s="21"/>
      <c r="AL68" s="10" t="s">
        <v>150</v>
      </c>
      <c r="AM68" s="10"/>
      <c r="AN68" s="10"/>
      <c r="AO68" s="10"/>
      <c r="AP68" s="10"/>
      <c r="AQ68" s="10" t="s">
        <v>190</v>
      </c>
      <c r="AR68" s="3">
        <v>43924</v>
      </c>
      <c r="AS68" s="3">
        <v>43921</v>
      </c>
      <c r="AT68" s="10" t="s">
        <v>150</v>
      </c>
      <c r="AU68" s="10"/>
    </row>
    <row r="69" spans="1:47" x14ac:dyDescent="0.25">
      <c r="A69" s="10">
        <v>2020</v>
      </c>
      <c r="B69" s="3">
        <v>43831</v>
      </c>
      <c r="C69" s="3">
        <v>43921</v>
      </c>
      <c r="D69" s="10" t="s">
        <v>109</v>
      </c>
      <c r="E69" s="10" t="s">
        <v>113</v>
      </c>
      <c r="F69">
        <v>24600001</v>
      </c>
      <c r="G69" s="10" t="s">
        <v>109</v>
      </c>
      <c r="I69" s="11" t="s">
        <v>238</v>
      </c>
      <c r="J69" s="21">
        <v>62</v>
      </c>
      <c r="K69" t="s">
        <v>222</v>
      </c>
      <c r="L69" t="s">
        <v>182</v>
      </c>
      <c r="M69" t="s">
        <v>183</v>
      </c>
      <c r="N69" t="s">
        <v>150</v>
      </c>
      <c r="O69" s="17" t="s">
        <v>303</v>
      </c>
      <c r="P69" s="11" t="s">
        <v>225</v>
      </c>
      <c r="Q69" s="10" t="s">
        <v>150</v>
      </c>
      <c r="R69" s="10" t="s">
        <v>150</v>
      </c>
      <c r="T69">
        <v>1014.37</v>
      </c>
      <c r="U69" s="13">
        <v>1176.6691999999998</v>
      </c>
      <c r="X69" s="10" t="s">
        <v>153</v>
      </c>
      <c r="Y69" s="10" t="s">
        <v>150</v>
      </c>
      <c r="Z69" s="10" t="s">
        <v>154</v>
      </c>
      <c r="AA69" s="10" t="s">
        <v>150</v>
      </c>
      <c r="AB69" s="21">
        <v>0</v>
      </c>
      <c r="AC69" s="10"/>
      <c r="AD69" s="10"/>
      <c r="AE69" s="10"/>
      <c r="AF69" s="10"/>
      <c r="AG69" s="10" t="s">
        <v>226</v>
      </c>
      <c r="AH69" s="10" t="s">
        <v>150</v>
      </c>
      <c r="AI69" s="21"/>
      <c r="AJ69" s="10" t="s">
        <v>117</v>
      </c>
      <c r="AK69" s="21"/>
      <c r="AL69" s="10" t="s">
        <v>150</v>
      </c>
      <c r="AM69" s="10"/>
      <c r="AN69" s="10"/>
      <c r="AO69" s="10"/>
      <c r="AP69" s="10"/>
      <c r="AQ69" s="10" t="s">
        <v>190</v>
      </c>
      <c r="AR69" s="3">
        <v>43924</v>
      </c>
      <c r="AS69" s="3">
        <v>43921</v>
      </c>
      <c r="AT69" s="10" t="s">
        <v>150</v>
      </c>
      <c r="AU69" s="10"/>
    </row>
    <row r="70" spans="1:47" x14ac:dyDescent="0.25">
      <c r="A70" s="10">
        <v>2020</v>
      </c>
      <c r="B70" s="3">
        <v>43831</v>
      </c>
      <c r="C70" s="3">
        <v>43921</v>
      </c>
      <c r="D70" s="10" t="s">
        <v>109</v>
      </c>
      <c r="E70" s="10" t="s">
        <v>113</v>
      </c>
      <c r="F70">
        <v>26100002</v>
      </c>
      <c r="G70" s="10" t="s">
        <v>109</v>
      </c>
      <c r="I70" s="11" t="s">
        <v>239</v>
      </c>
      <c r="J70" s="21">
        <v>63</v>
      </c>
      <c r="K70" t="s">
        <v>268</v>
      </c>
      <c r="L70" t="s">
        <v>269</v>
      </c>
      <c r="M70" t="s">
        <v>270</v>
      </c>
      <c r="N70" s="10" t="s">
        <v>150</v>
      </c>
      <c r="P70" s="11" t="s">
        <v>225</v>
      </c>
      <c r="Q70" s="10" t="s">
        <v>150</v>
      </c>
      <c r="R70" s="10" t="s">
        <v>150</v>
      </c>
      <c r="T70">
        <v>244.84</v>
      </c>
      <c r="U70" s="13">
        <v>284.01439999999997</v>
      </c>
      <c r="X70" s="10" t="s">
        <v>153</v>
      </c>
      <c r="Y70" s="10" t="s">
        <v>150</v>
      </c>
      <c r="Z70" s="10" t="s">
        <v>154</v>
      </c>
      <c r="AA70" s="10" t="s">
        <v>150</v>
      </c>
      <c r="AB70" s="21">
        <v>0</v>
      </c>
      <c r="AC70" s="10"/>
      <c r="AD70" s="10"/>
      <c r="AE70" s="10"/>
      <c r="AF70" s="10"/>
      <c r="AG70" s="10" t="s">
        <v>226</v>
      </c>
      <c r="AH70" s="10" t="s">
        <v>150</v>
      </c>
      <c r="AI70" s="21"/>
      <c r="AJ70" s="10" t="s">
        <v>117</v>
      </c>
      <c r="AK70" s="21"/>
      <c r="AL70" s="10" t="s">
        <v>150</v>
      </c>
      <c r="AM70" s="10"/>
      <c r="AN70" s="10"/>
      <c r="AO70" s="10"/>
      <c r="AP70" s="10"/>
      <c r="AQ70" s="10" t="s">
        <v>190</v>
      </c>
      <c r="AR70" s="3">
        <v>43924</v>
      </c>
      <c r="AS70" s="3">
        <v>43921</v>
      </c>
      <c r="AT70" s="10" t="s">
        <v>150</v>
      </c>
      <c r="AU70" s="10"/>
    </row>
    <row r="71" spans="1:47" ht="14.25" customHeight="1" x14ac:dyDescent="0.25">
      <c r="A71" s="10">
        <v>2020</v>
      </c>
      <c r="B71" s="3">
        <v>43831</v>
      </c>
      <c r="C71" s="3">
        <v>43921</v>
      </c>
      <c r="D71" s="10" t="s">
        <v>109</v>
      </c>
      <c r="E71" s="10" t="s">
        <v>113</v>
      </c>
      <c r="F71">
        <v>21400001</v>
      </c>
      <c r="G71" s="10" t="s">
        <v>109</v>
      </c>
      <c r="I71" s="20" t="s">
        <v>240</v>
      </c>
      <c r="J71" s="21">
        <v>64</v>
      </c>
      <c r="K71" s="10" t="s">
        <v>150</v>
      </c>
      <c r="L71" s="10" t="s">
        <v>150</v>
      </c>
      <c r="M71" s="10" t="s">
        <v>150</v>
      </c>
      <c r="N71" t="s">
        <v>248</v>
      </c>
      <c r="O71" s="17" t="s">
        <v>310</v>
      </c>
      <c r="P71" s="11" t="s">
        <v>225</v>
      </c>
      <c r="Q71" s="10" t="s">
        <v>150</v>
      </c>
      <c r="R71" s="10" t="s">
        <v>150</v>
      </c>
      <c r="T71">
        <v>200</v>
      </c>
      <c r="U71" s="13">
        <v>231.99999999999997</v>
      </c>
      <c r="X71" s="10" t="s">
        <v>153</v>
      </c>
      <c r="Y71" s="10" t="s">
        <v>150</v>
      </c>
      <c r="Z71" s="10" t="s">
        <v>154</v>
      </c>
      <c r="AA71" s="10" t="s">
        <v>150</v>
      </c>
      <c r="AB71" s="21">
        <v>0</v>
      </c>
      <c r="AC71" s="10"/>
      <c r="AD71" s="10"/>
      <c r="AE71" s="10"/>
      <c r="AF71" s="10"/>
      <c r="AG71" s="10" t="s">
        <v>226</v>
      </c>
      <c r="AH71" s="10" t="s">
        <v>150</v>
      </c>
      <c r="AI71" s="21"/>
      <c r="AJ71" s="10" t="s">
        <v>117</v>
      </c>
      <c r="AK71" s="21"/>
      <c r="AL71" s="10" t="s">
        <v>150</v>
      </c>
      <c r="AM71" s="10"/>
      <c r="AN71" s="10"/>
      <c r="AO71" s="10"/>
      <c r="AP71" s="10"/>
      <c r="AQ71" s="10" t="s">
        <v>190</v>
      </c>
      <c r="AR71" s="3">
        <v>43924</v>
      </c>
      <c r="AS71" s="3">
        <v>43921</v>
      </c>
      <c r="AT71" s="10" t="s">
        <v>150</v>
      </c>
      <c r="AU71" s="10"/>
    </row>
    <row r="72" spans="1:47" x14ac:dyDescent="0.25">
      <c r="A72" s="10">
        <v>2020</v>
      </c>
      <c r="B72" s="3">
        <v>43831</v>
      </c>
      <c r="C72" s="3">
        <v>43921</v>
      </c>
      <c r="D72" s="10" t="s">
        <v>109</v>
      </c>
      <c r="E72" s="10" t="s">
        <v>113</v>
      </c>
      <c r="F72">
        <v>22100004</v>
      </c>
      <c r="G72" s="10" t="s">
        <v>109</v>
      </c>
      <c r="I72" s="11" t="s">
        <v>228</v>
      </c>
      <c r="J72" s="21">
        <v>65</v>
      </c>
      <c r="K72" s="10" t="s">
        <v>150</v>
      </c>
      <c r="L72" s="10" t="s">
        <v>150</v>
      </c>
      <c r="M72" s="10" t="s">
        <v>150</v>
      </c>
      <c r="N72" t="s">
        <v>253</v>
      </c>
      <c r="O72" s="17" t="s">
        <v>300</v>
      </c>
      <c r="P72" s="11" t="s">
        <v>225</v>
      </c>
      <c r="Q72" s="10" t="s">
        <v>150</v>
      </c>
      <c r="R72" s="10" t="s">
        <v>150</v>
      </c>
      <c r="T72">
        <v>448.83</v>
      </c>
      <c r="U72" s="13">
        <v>520.64279999999997</v>
      </c>
      <c r="X72" s="10" t="s">
        <v>153</v>
      </c>
      <c r="Y72" s="10" t="s">
        <v>150</v>
      </c>
      <c r="Z72" s="10" t="s">
        <v>154</v>
      </c>
      <c r="AA72" s="10" t="s">
        <v>150</v>
      </c>
      <c r="AB72" s="21">
        <v>0</v>
      </c>
      <c r="AC72" s="10"/>
      <c r="AD72" s="10"/>
      <c r="AE72" s="10"/>
      <c r="AF72" s="10"/>
      <c r="AG72" s="10" t="s">
        <v>226</v>
      </c>
      <c r="AH72" s="10" t="s">
        <v>150</v>
      </c>
      <c r="AI72" s="21"/>
      <c r="AJ72" s="10" t="s">
        <v>117</v>
      </c>
      <c r="AK72" s="21"/>
      <c r="AL72" s="10" t="s">
        <v>150</v>
      </c>
      <c r="AM72" s="10"/>
      <c r="AN72" s="10"/>
      <c r="AO72" s="10"/>
      <c r="AP72" s="10"/>
      <c r="AQ72" s="10" t="s">
        <v>190</v>
      </c>
      <c r="AR72" s="3">
        <v>43924</v>
      </c>
      <c r="AS72" s="3">
        <v>43921</v>
      </c>
      <c r="AT72" s="10" t="s">
        <v>150</v>
      </c>
      <c r="AU72" s="10"/>
    </row>
    <row r="73" spans="1:47" x14ac:dyDescent="0.25">
      <c r="A73" s="10">
        <v>2020</v>
      </c>
      <c r="B73" s="3">
        <v>43831</v>
      </c>
      <c r="C73" s="3">
        <v>43921</v>
      </c>
      <c r="D73" s="10" t="s">
        <v>109</v>
      </c>
      <c r="E73" s="10" t="s">
        <v>113</v>
      </c>
      <c r="F73">
        <v>31800003</v>
      </c>
      <c r="G73" s="10" t="s">
        <v>109</v>
      </c>
      <c r="I73" t="s">
        <v>231</v>
      </c>
      <c r="J73" s="21">
        <v>66</v>
      </c>
      <c r="K73" s="10" t="s">
        <v>150</v>
      </c>
      <c r="L73" s="10" t="s">
        <v>150</v>
      </c>
      <c r="M73" s="10" t="s">
        <v>150</v>
      </c>
      <c r="N73" t="s">
        <v>254</v>
      </c>
      <c r="P73" s="11" t="s">
        <v>225</v>
      </c>
      <c r="Q73" s="10" t="s">
        <v>150</v>
      </c>
      <c r="R73" s="10" t="s">
        <v>150</v>
      </c>
      <c r="T73">
        <v>213.79</v>
      </c>
      <c r="U73" s="13">
        <v>247.99639999999997</v>
      </c>
      <c r="X73" s="10" t="s">
        <v>153</v>
      </c>
      <c r="Y73" s="10" t="s">
        <v>150</v>
      </c>
      <c r="Z73" s="10" t="s">
        <v>154</v>
      </c>
      <c r="AA73" s="10" t="s">
        <v>150</v>
      </c>
      <c r="AB73" s="21">
        <v>0</v>
      </c>
      <c r="AC73" s="10"/>
      <c r="AD73" s="10"/>
      <c r="AE73" s="10"/>
      <c r="AF73" s="10"/>
      <c r="AG73" s="10" t="s">
        <v>226</v>
      </c>
      <c r="AH73" s="10" t="s">
        <v>150</v>
      </c>
      <c r="AI73" s="21"/>
      <c r="AJ73" s="10" t="s">
        <v>117</v>
      </c>
      <c r="AK73" s="21"/>
      <c r="AL73" s="10" t="s">
        <v>150</v>
      </c>
      <c r="AM73" s="10"/>
      <c r="AN73" s="10"/>
      <c r="AO73" s="10"/>
      <c r="AP73" s="10"/>
      <c r="AQ73" s="10" t="s">
        <v>190</v>
      </c>
      <c r="AR73" s="3">
        <v>43924</v>
      </c>
      <c r="AS73" s="3">
        <v>43921</v>
      </c>
      <c r="AT73" s="10" t="s">
        <v>150</v>
      </c>
      <c r="AU73" s="10"/>
    </row>
    <row r="74" spans="1:47" x14ac:dyDescent="0.25">
      <c r="A74" s="10">
        <v>2020</v>
      </c>
      <c r="B74" s="3">
        <v>43831</v>
      </c>
      <c r="C74" s="3">
        <v>43921</v>
      </c>
      <c r="D74" s="10" t="s">
        <v>109</v>
      </c>
      <c r="E74" s="10" t="s">
        <v>113</v>
      </c>
      <c r="F74">
        <v>29900001</v>
      </c>
      <c r="G74" s="10" t="s">
        <v>109</v>
      </c>
      <c r="I74" t="s">
        <v>241</v>
      </c>
      <c r="J74" s="21">
        <v>67</v>
      </c>
      <c r="K74" s="10" t="s">
        <v>150</v>
      </c>
      <c r="L74" s="10" t="s">
        <v>150</v>
      </c>
      <c r="M74" s="10" t="s">
        <v>150</v>
      </c>
      <c r="N74" t="s">
        <v>255</v>
      </c>
      <c r="O74" s="17" t="s">
        <v>320</v>
      </c>
      <c r="P74" s="11" t="s">
        <v>225</v>
      </c>
      <c r="Q74" s="10" t="s">
        <v>150</v>
      </c>
      <c r="R74" s="10" t="s">
        <v>150</v>
      </c>
      <c r="T74">
        <v>963.65</v>
      </c>
      <c r="U74" s="13">
        <v>1117.8339999999998</v>
      </c>
      <c r="X74" s="10" t="s">
        <v>153</v>
      </c>
      <c r="Y74" s="10" t="s">
        <v>150</v>
      </c>
      <c r="Z74" s="10" t="s">
        <v>154</v>
      </c>
      <c r="AA74" s="10" t="s">
        <v>150</v>
      </c>
      <c r="AB74" s="21">
        <v>0</v>
      </c>
      <c r="AC74" s="10"/>
      <c r="AD74" s="10"/>
      <c r="AE74" s="10"/>
      <c r="AF74" s="10"/>
      <c r="AG74" s="10" t="s">
        <v>226</v>
      </c>
      <c r="AH74" s="10" t="s">
        <v>150</v>
      </c>
      <c r="AI74" s="21"/>
      <c r="AJ74" s="10" t="s">
        <v>117</v>
      </c>
      <c r="AK74" s="21"/>
      <c r="AL74" s="10" t="s">
        <v>150</v>
      </c>
      <c r="AM74" s="10"/>
      <c r="AN74" s="10"/>
      <c r="AO74" s="10"/>
      <c r="AP74" s="10"/>
      <c r="AQ74" s="10" t="s">
        <v>190</v>
      </c>
      <c r="AR74" s="3">
        <v>43924</v>
      </c>
      <c r="AS74" s="3">
        <v>43921</v>
      </c>
      <c r="AT74" s="10" t="s">
        <v>150</v>
      </c>
      <c r="AU74" s="10"/>
    </row>
    <row r="75" spans="1:47" x14ac:dyDescent="0.25">
      <c r="A75" s="10">
        <v>2020</v>
      </c>
      <c r="B75" s="3">
        <v>43831</v>
      </c>
      <c r="C75" s="3">
        <v>43921</v>
      </c>
      <c r="D75" s="10" t="s">
        <v>109</v>
      </c>
      <c r="E75" s="10" t="s">
        <v>113</v>
      </c>
      <c r="F75">
        <v>35200001</v>
      </c>
      <c r="G75" s="10" t="s">
        <v>109</v>
      </c>
      <c r="I75" t="s">
        <v>242</v>
      </c>
      <c r="J75" s="21">
        <v>68</v>
      </c>
      <c r="K75" t="s">
        <v>271</v>
      </c>
      <c r="L75" t="s">
        <v>272</v>
      </c>
      <c r="M75" t="s">
        <v>273</v>
      </c>
      <c r="N75" t="s">
        <v>150</v>
      </c>
      <c r="O75" s="17" t="s">
        <v>319</v>
      </c>
      <c r="P75" s="11" t="s">
        <v>225</v>
      </c>
      <c r="Q75" s="10" t="s">
        <v>150</v>
      </c>
      <c r="R75" s="10" t="s">
        <v>150</v>
      </c>
      <c r="T75">
        <v>2700</v>
      </c>
      <c r="U75" s="13">
        <v>3132</v>
      </c>
      <c r="X75" s="10" t="s">
        <v>153</v>
      </c>
      <c r="Y75" s="10" t="s">
        <v>150</v>
      </c>
      <c r="Z75" s="10" t="s">
        <v>154</v>
      </c>
      <c r="AA75" s="10" t="s">
        <v>150</v>
      </c>
      <c r="AB75" s="21">
        <v>0</v>
      </c>
      <c r="AC75" s="10"/>
      <c r="AD75" s="10"/>
      <c r="AE75" s="10"/>
      <c r="AF75" s="10"/>
      <c r="AG75" s="10" t="s">
        <v>226</v>
      </c>
      <c r="AH75" s="10" t="s">
        <v>150</v>
      </c>
      <c r="AI75" s="21"/>
      <c r="AJ75" s="10" t="s">
        <v>117</v>
      </c>
      <c r="AK75" s="21"/>
      <c r="AL75" s="10" t="s">
        <v>150</v>
      </c>
      <c r="AM75" s="10"/>
      <c r="AN75" s="10"/>
      <c r="AO75" s="10"/>
      <c r="AP75" s="10"/>
      <c r="AQ75" s="10" t="s">
        <v>190</v>
      </c>
      <c r="AR75" s="3">
        <v>43924</v>
      </c>
      <c r="AS75" s="3">
        <v>43921</v>
      </c>
      <c r="AT75" s="10" t="s">
        <v>150</v>
      </c>
      <c r="AU75" s="10"/>
    </row>
    <row r="76" spans="1:47" x14ac:dyDescent="0.25">
      <c r="A76" s="10">
        <v>2020</v>
      </c>
      <c r="B76" s="3">
        <v>43831</v>
      </c>
      <c r="C76" s="3">
        <v>43921</v>
      </c>
      <c r="D76" s="10" t="s">
        <v>109</v>
      </c>
      <c r="E76" s="10" t="s">
        <v>113</v>
      </c>
      <c r="F76">
        <v>31800003</v>
      </c>
      <c r="G76" s="10" t="s">
        <v>109</v>
      </c>
      <c r="I76" t="s">
        <v>231</v>
      </c>
      <c r="J76" s="21">
        <v>69</v>
      </c>
      <c r="K76" t="s">
        <v>274</v>
      </c>
      <c r="L76" t="s">
        <v>275</v>
      </c>
      <c r="M76" t="s">
        <v>276</v>
      </c>
      <c r="N76" s="10" t="s">
        <v>150</v>
      </c>
      <c r="P76" s="11" t="s">
        <v>225</v>
      </c>
      <c r="Q76" s="10" t="s">
        <v>150</v>
      </c>
      <c r="R76" s="10" t="s">
        <v>150</v>
      </c>
      <c r="T76">
        <v>95.69</v>
      </c>
      <c r="U76" s="13">
        <v>111.00039999999998</v>
      </c>
      <c r="X76" s="10" t="s">
        <v>153</v>
      </c>
      <c r="Y76" s="10" t="s">
        <v>150</v>
      </c>
      <c r="Z76" s="10" t="s">
        <v>154</v>
      </c>
      <c r="AA76" s="10" t="s">
        <v>150</v>
      </c>
      <c r="AB76" s="21">
        <v>0</v>
      </c>
      <c r="AC76" s="10"/>
      <c r="AD76" s="10"/>
      <c r="AE76" s="10"/>
      <c r="AF76" s="10"/>
      <c r="AG76" s="10" t="s">
        <v>226</v>
      </c>
      <c r="AH76" s="10" t="s">
        <v>150</v>
      </c>
      <c r="AI76" s="21"/>
      <c r="AJ76" s="10" t="s">
        <v>117</v>
      </c>
      <c r="AK76" s="21"/>
      <c r="AL76" s="10" t="s">
        <v>150</v>
      </c>
      <c r="AM76" s="10"/>
      <c r="AN76" s="10"/>
      <c r="AO76" s="10"/>
      <c r="AP76" s="10"/>
      <c r="AQ76" s="10" t="s">
        <v>190</v>
      </c>
      <c r="AR76" s="3">
        <v>43924</v>
      </c>
      <c r="AS76" s="3">
        <v>43921</v>
      </c>
      <c r="AT76" s="10" t="s">
        <v>150</v>
      </c>
      <c r="AU76" s="10"/>
    </row>
    <row r="77" spans="1:47" x14ac:dyDescent="0.25">
      <c r="A77" s="10">
        <v>2020</v>
      </c>
      <c r="B77" s="3">
        <v>43831</v>
      </c>
      <c r="C77" s="3">
        <v>43921</v>
      </c>
      <c r="D77" s="10" t="s">
        <v>109</v>
      </c>
      <c r="E77" s="10" t="s">
        <v>113</v>
      </c>
      <c r="F77">
        <v>25300001</v>
      </c>
      <c r="G77" s="10" t="s">
        <v>109</v>
      </c>
      <c r="I77" t="s">
        <v>237</v>
      </c>
      <c r="J77" s="21">
        <v>70</v>
      </c>
      <c r="K77" t="s">
        <v>277</v>
      </c>
      <c r="L77" t="s">
        <v>278</v>
      </c>
      <c r="M77" t="s">
        <v>279</v>
      </c>
      <c r="N77" s="10" t="s">
        <v>150</v>
      </c>
      <c r="P77" s="11" t="s">
        <v>225</v>
      </c>
      <c r="Q77" s="10" t="s">
        <v>150</v>
      </c>
      <c r="R77" s="10" t="s">
        <v>150</v>
      </c>
      <c r="T77">
        <v>172.45</v>
      </c>
      <c r="U77" s="13">
        <v>200.04199999999997</v>
      </c>
      <c r="X77" s="10" t="s">
        <v>153</v>
      </c>
      <c r="Y77" s="10" t="s">
        <v>150</v>
      </c>
      <c r="Z77" s="10" t="s">
        <v>154</v>
      </c>
      <c r="AA77" s="10" t="s">
        <v>150</v>
      </c>
      <c r="AB77" s="21">
        <v>0</v>
      </c>
      <c r="AC77" s="10"/>
      <c r="AD77" s="10"/>
      <c r="AE77" s="10"/>
      <c r="AF77" s="10"/>
      <c r="AG77" s="10" t="s">
        <v>226</v>
      </c>
      <c r="AH77" s="10" t="s">
        <v>150</v>
      </c>
      <c r="AI77" s="21"/>
      <c r="AJ77" s="10" t="s">
        <v>117</v>
      </c>
      <c r="AK77" s="21"/>
      <c r="AL77" s="10" t="s">
        <v>150</v>
      </c>
      <c r="AM77" s="10"/>
      <c r="AN77" s="10"/>
      <c r="AO77" s="10"/>
      <c r="AP77" s="10"/>
      <c r="AQ77" s="10" t="s">
        <v>190</v>
      </c>
      <c r="AR77" s="3">
        <v>43924</v>
      </c>
      <c r="AS77" s="3">
        <v>43921</v>
      </c>
      <c r="AT77" s="10" t="s">
        <v>150</v>
      </c>
      <c r="AU77" s="10"/>
    </row>
    <row r="78" spans="1:47" x14ac:dyDescent="0.25">
      <c r="A78" s="10">
        <v>2020</v>
      </c>
      <c r="B78" s="3">
        <v>43831</v>
      </c>
      <c r="C78" s="3">
        <v>43921</v>
      </c>
      <c r="D78" s="10" t="s">
        <v>109</v>
      </c>
      <c r="E78" s="10" t="s">
        <v>113</v>
      </c>
      <c r="F78">
        <v>29900001</v>
      </c>
      <c r="G78" s="10" t="s">
        <v>109</v>
      </c>
      <c r="I78" t="s">
        <v>241</v>
      </c>
      <c r="J78" s="21">
        <v>71</v>
      </c>
      <c r="K78" t="s">
        <v>214</v>
      </c>
      <c r="L78" t="s">
        <v>215</v>
      </c>
      <c r="M78" t="s">
        <v>180</v>
      </c>
      <c r="N78" s="10" t="s">
        <v>150</v>
      </c>
      <c r="O78" s="17" t="s">
        <v>298</v>
      </c>
      <c r="P78" s="11" t="s">
        <v>225</v>
      </c>
      <c r="Q78" s="10" t="s">
        <v>150</v>
      </c>
      <c r="R78" s="10" t="s">
        <v>150</v>
      </c>
      <c r="T78">
        <v>4176</v>
      </c>
      <c r="U78" s="13">
        <v>4844.16</v>
      </c>
      <c r="X78" s="10" t="s">
        <v>153</v>
      </c>
      <c r="Y78" s="10" t="s">
        <v>150</v>
      </c>
      <c r="Z78" s="10" t="s">
        <v>154</v>
      </c>
      <c r="AA78" s="10" t="s">
        <v>150</v>
      </c>
      <c r="AB78" s="21">
        <v>0</v>
      </c>
      <c r="AC78" s="10"/>
      <c r="AD78" s="10"/>
      <c r="AE78" s="10"/>
      <c r="AF78" s="10"/>
      <c r="AG78" s="10" t="s">
        <v>226</v>
      </c>
      <c r="AH78" s="10" t="s">
        <v>150</v>
      </c>
      <c r="AI78" s="21"/>
      <c r="AJ78" s="10" t="s">
        <v>117</v>
      </c>
      <c r="AK78" s="21"/>
      <c r="AL78" s="10" t="s">
        <v>150</v>
      </c>
      <c r="AM78" s="10"/>
      <c r="AN78" s="10"/>
      <c r="AO78" s="10"/>
      <c r="AP78" s="10"/>
      <c r="AQ78" s="10" t="s">
        <v>190</v>
      </c>
      <c r="AR78" s="3">
        <v>43924</v>
      </c>
      <c r="AS78" s="3">
        <v>43921</v>
      </c>
      <c r="AT78" s="10" t="s">
        <v>150</v>
      </c>
      <c r="AU78" s="10"/>
    </row>
    <row r="79" spans="1:47" x14ac:dyDescent="0.25">
      <c r="A79" s="10">
        <v>2020</v>
      </c>
      <c r="B79" s="3">
        <v>43831</v>
      </c>
      <c r="C79" s="3">
        <v>43921</v>
      </c>
      <c r="D79" s="10" t="s">
        <v>109</v>
      </c>
      <c r="E79" s="10" t="s">
        <v>113</v>
      </c>
      <c r="F79">
        <v>25300001</v>
      </c>
      <c r="G79" s="10" t="s">
        <v>109</v>
      </c>
      <c r="I79" t="s">
        <v>237</v>
      </c>
      <c r="J79" s="21">
        <v>72</v>
      </c>
      <c r="K79" t="s">
        <v>280</v>
      </c>
      <c r="L79" t="s">
        <v>281</v>
      </c>
      <c r="M79" t="s">
        <v>282</v>
      </c>
      <c r="N79" s="10" t="s">
        <v>150</v>
      </c>
      <c r="P79" s="11" t="s">
        <v>225</v>
      </c>
      <c r="Q79" s="10" t="s">
        <v>150</v>
      </c>
      <c r="R79" s="10" t="s">
        <v>150</v>
      </c>
      <c r="T79">
        <v>344.83</v>
      </c>
      <c r="U79" s="13">
        <v>400.00279999999998</v>
      </c>
      <c r="X79" s="10" t="s">
        <v>153</v>
      </c>
      <c r="Y79" s="10" t="s">
        <v>150</v>
      </c>
      <c r="Z79" s="10" t="s">
        <v>154</v>
      </c>
      <c r="AA79" s="10" t="s">
        <v>150</v>
      </c>
      <c r="AB79" s="21">
        <v>0</v>
      </c>
      <c r="AC79" s="10"/>
      <c r="AD79" s="10"/>
      <c r="AE79" s="10"/>
      <c r="AF79" s="10"/>
      <c r="AG79" s="10" t="s">
        <v>226</v>
      </c>
      <c r="AH79" s="10" t="s">
        <v>150</v>
      </c>
      <c r="AI79" s="21"/>
      <c r="AJ79" s="10" t="s">
        <v>117</v>
      </c>
      <c r="AK79" s="21"/>
      <c r="AL79" s="10" t="s">
        <v>150</v>
      </c>
      <c r="AM79" s="10"/>
      <c r="AN79" s="10"/>
      <c r="AO79" s="10"/>
      <c r="AP79" s="10"/>
      <c r="AQ79" s="10" t="s">
        <v>190</v>
      </c>
      <c r="AR79" s="3">
        <v>43924</v>
      </c>
      <c r="AS79" s="3">
        <v>43921</v>
      </c>
      <c r="AT79" s="10" t="s">
        <v>150</v>
      </c>
      <c r="AU79" s="10"/>
    </row>
    <row r="80" spans="1:47" x14ac:dyDescent="0.25">
      <c r="A80" s="10">
        <v>2020</v>
      </c>
      <c r="B80" s="3">
        <v>43831</v>
      </c>
      <c r="C80" s="3">
        <v>43921</v>
      </c>
      <c r="D80" s="10" t="s">
        <v>109</v>
      </c>
      <c r="E80" s="10" t="s">
        <v>113</v>
      </c>
      <c r="F80">
        <v>22100004</v>
      </c>
      <c r="G80" s="10" t="s">
        <v>109</v>
      </c>
      <c r="I80" t="s">
        <v>228</v>
      </c>
      <c r="J80" s="21">
        <v>73</v>
      </c>
      <c r="K80" s="10" t="s">
        <v>150</v>
      </c>
      <c r="L80" s="10" t="s">
        <v>150</v>
      </c>
      <c r="M80" s="10" t="s">
        <v>150</v>
      </c>
      <c r="N80" t="s">
        <v>256</v>
      </c>
      <c r="O80" s="17" t="s">
        <v>307</v>
      </c>
      <c r="P80" s="11" t="s">
        <v>225</v>
      </c>
      <c r="Q80" s="10" t="s">
        <v>150</v>
      </c>
      <c r="R80" s="10" t="s">
        <v>150</v>
      </c>
      <c r="T80">
        <v>3500</v>
      </c>
      <c r="U80" s="13">
        <v>4059.9999999999995</v>
      </c>
      <c r="X80" s="10" t="s">
        <v>153</v>
      </c>
      <c r="Y80" s="10" t="s">
        <v>150</v>
      </c>
      <c r="Z80" s="10" t="s">
        <v>154</v>
      </c>
      <c r="AA80" s="10" t="s">
        <v>150</v>
      </c>
      <c r="AB80" s="21">
        <v>0</v>
      </c>
      <c r="AC80" s="10"/>
      <c r="AD80" s="10"/>
      <c r="AE80" s="10"/>
      <c r="AF80" s="10"/>
      <c r="AG80" s="10" t="s">
        <v>226</v>
      </c>
      <c r="AH80" s="10" t="s">
        <v>150</v>
      </c>
      <c r="AI80" s="21"/>
      <c r="AJ80" s="10" t="s">
        <v>117</v>
      </c>
      <c r="AK80" s="21"/>
      <c r="AL80" s="10" t="s">
        <v>150</v>
      </c>
      <c r="AM80" s="10"/>
      <c r="AN80" s="10"/>
      <c r="AO80" s="10"/>
      <c r="AP80" s="10"/>
      <c r="AQ80" s="10" t="s">
        <v>190</v>
      </c>
      <c r="AR80" s="3">
        <v>43924</v>
      </c>
      <c r="AS80" s="3">
        <v>43921</v>
      </c>
      <c r="AT80" s="10" t="s">
        <v>150</v>
      </c>
      <c r="AU80" s="10"/>
    </row>
    <row r="81" spans="1:47" x14ac:dyDescent="0.25">
      <c r="A81" s="10">
        <v>2020</v>
      </c>
      <c r="B81" s="3">
        <v>43831</v>
      </c>
      <c r="C81" s="3">
        <v>43921</v>
      </c>
      <c r="D81" s="10" t="s">
        <v>109</v>
      </c>
      <c r="E81" s="10" t="s">
        <v>113</v>
      </c>
      <c r="F81">
        <v>35200001</v>
      </c>
      <c r="G81" s="10" t="s">
        <v>109</v>
      </c>
      <c r="I81" t="s">
        <v>243</v>
      </c>
      <c r="J81" s="21">
        <v>74</v>
      </c>
      <c r="K81" t="s">
        <v>283</v>
      </c>
      <c r="L81" t="s">
        <v>284</v>
      </c>
      <c r="M81" t="s">
        <v>167</v>
      </c>
      <c r="N81" s="10" t="s">
        <v>150</v>
      </c>
      <c r="O81" s="17" t="s">
        <v>325</v>
      </c>
      <c r="P81" s="11" t="s">
        <v>225</v>
      </c>
      <c r="Q81" s="10" t="s">
        <v>150</v>
      </c>
      <c r="R81" s="10" t="s">
        <v>150</v>
      </c>
      <c r="T81">
        <v>150</v>
      </c>
      <c r="U81" s="13">
        <v>174</v>
      </c>
      <c r="X81" s="10" t="s">
        <v>153</v>
      </c>
      <c r="Y81" s="10" t="s">
        <v>150</v>
      </c>
      <c r="Z81" s="10" t="s">
        <v>154</v>
      </c>
      <c r="AA81" s="10" t="s">
        <v>150</v>
      </c>
      <c r="AB81" s="21">
        <v>0</v>
      </c>
      <c r="AC81" s="10"/>
      <c r="AD81" s="10"/>
      <c r="AE81" s="10"/>
      <c r="AF81" s="10"/>
      <c r="AG81" s="10" t="s">
        <v>226</v>
      </c>
      <c r="AH81" s="10" t="s">
        <v>150</v>
      </c>
      <c r="AI81" s="21"/>
      <c r="AJ81" s="10" t="s">
        <v>117</v>
      </c>
      <c r="AK81" s="21"/>
      <c r="AL81" s="10" t="s">
        <v>150</v>
      </c>
      <c r="AM81" s="10"/>
      <c r="AN81" s="10"/>
      <c r="AO81" s="10"/>
      <c r="AP81" s="10"/>
      <c r="AQ81" s="10" t="s">
        <v>190</v>
      </c>
      <c r="AR81" s="3">
        <v>43924</v>
      </c>
      <c r="AS81" s="3">
        <v>43921</v>
      </c>
      <c r="AT81" s="10" t="s">
        <v>150</v>
      </c>
      <c r="AU81" s="10"/>
    </row>
    <row r="82" spans="1:47" x14ac:dyDescent="0.25">
      <c r="A82" s="10">
        <v>2020</v>
      </c>
      <c r="B82" s="3">
        <v>43831</v>
      </c>
      <c r="C82" s="3">
        <v>43921</v>
      </c>
      <c r="D82" s="10" t="s">
        <v>109</v>
      </c>
      <c r="E82" s="10" t="s">
        <v>113</v>
      </c>
      <c r="F82">
        <v>21400001</v>
      </c>
      <c r="G82" s="10" t="s">
        <v>109</v>
      </c>
      <c r="I82" t="s">
        <v>244</v>
      </c>
      <c r="J82" s="21">
        <v>75</v>
      </c>
      <c r="K82" t="s">
        <v>285</v>
      </c>
      <c r="L82" t="s">
        <v>286</v>
      </c>
      <c r="M82" t="s">
        <v>323</v>
      </c>
      <c r="N82" t="s">
        <v>150</v>
      </c>
      <c r="O82" s="17" t="s">
        <v>324</v>
      </c>
      <c r="P82" s="11" t="s">
        <v>225</v>
      </c>
      <c r="Q82" s="10" t="s">
        <v>150</v>
      </c>
      <c r="R82" s="10" t="s">
        <v>150</v>
      </c>
      <c r="T82">
        <v>1280.78</v>
      </c>
      <c r="U82" s="13">
        <v>1485.7048</v>
      </c>
      <c r="X82" s="10" t="s">
        <v>153</v>
      </c>
      <c r="Y82" s="10" t="s">
        <v>150</v>
      </c>
      <c r="Z82" s="10" t="s">
        <v>154</v>
      </c>
      <c r="AA82" s="10" t="s">
        <v>150</v>
      </c>
      <c r="AB82" s="21">
        <v>0</v>
      </c>
      <c r="AC82" s="10"/>
      <c r="AD82" s="10"/>
      <c r="AE82" s="10"/>
      <c r="AF82" s="10"/>
      <c r="AG82" s="10" t="s">
        <v>226</v>
      </c>
      <c r="AH82" s="10" t="s">
        <v>150</v>
      </c>
      <c r="AI82" s="21"/>
      <c r="AJ82" s="10" t="s">
        <v>117</v>
      </c>
      <c r="AK82" s="21"/>
      <c r="AL82" s="10" t="s">
        <v>150</v>
      </c>
      <c r="AM82" s="10"/>
      <c r="AN82" s="10"/>
      <c r="AO82" s="10"/>
      <c r="AP82" s="10"/>
      <c r="AQ82" s="10" t="s">
        <v>190</v>
      </c>
      <c r="AR82" s="3">
        <v>43924</v>
      </c>
      <c r="AS82" s="3">
        <v>43921</v>
      </c>
      <c r="AT82" s="10" t="s">
        <v>150</v>
      </c>
      <c r="AU82" s="10"/>
    </row>
    <row r="83" spans="1:47" x14ac:dyDescent="0.25">
      <c r="A83" s="10">
        <v>2020</v>
      </c>
      <c r="B83" s="3">
        <v>43831</v>
      </c>
      <c r="C83" s="3">
        <v>43921</v>
      </c>
      <c r="D83" s="10" t="s">
        <v>109</v>
      </c>
      <c r="E83" s="10" t="s">
        <v>113</v>
      </c>
      <c r="F83">
        <v>24900001</v>
      </c>
      <c r="G83" s="10" t="s">
        <v>109</v>
      </c>
      <c r="I83" t="s">
        <v>232</v>
      </c>
      <c r="J83" s="21">
        <v>76</v>
      </c>
      <c r="K83" s="10" t="s">
        <v>150</v>
      </c>
      <c r="L83" s="10" t="s">
        <v>150</v>
      </c>
      <c r="M83" s="10" t="s">
        <v>150</v>
      </c>
      <c r="N83" t="s">
        <v>257</v>
      </c>
      <c r="O83" s="17" t="s">
        <v>318</v>
      </c>
      <c r="P83" s="11" t="s">
        <v>225</v>
      </c>
      <c r="Q83" s="10" t="s">
        <v>150</v>
      </c>
      <c r="R83" s="10" t="s">
        <v>150</v>
      </c>
      <c r="T83">
        <v>4337.95</v>
      </c>
      <c r="U83" s="13">
        <v>5032.021999999999</v>
      </c>
      <c r="X83" s="10" t="s">
        <v>153</v>
      </c>
      <c r="Y83" s="10" t="s">
        <v>150</v>
      </c>
      <c r="Z83" s="10" t="s">
        <v>154</v>
      </c>
      <c r="AA83" s="10" t="s">
        <v>150</v>
      </c>
      <c r="AB83" s="21">
        <v>0</v>
      </c>
      <c r="AC83" s="10"/>
      <c r="AD83" s="10"/>
      <c r="AE83" s="10"/>
      <c r="AF83" s="10"/>
      <c r="AG83" s="10" t="s">
        <v>226</v>
      </c>
      <c r="AH83" s="10" t="s">
        <v>150</v>
      </c>
      <c r="AI83" s="21"/>
      <c r="AJ83" s="10" t="s">
        <v>117</v>
      </c>
      <c r="AK83" s="21"/>
      <c r="AL83" s="10" t="s">
        <v>150</v>
      </c>
      <c r="AM83" s="10"/>
      <c r="AN83" s="10"/>
      <c r="AO83" s="10"/>
      <c r="AP83" s="10"/>
      <c r="AQ83" s="10" t="s">
        <v>190</v>
      </c>
      <c r="AR83" s="3">
        <v>43924</v>
      </c>
      <c r="AS83" s="3">
        <v>43921</v>
      </c>
      <c r="AT83" s="10" t="s">
        <v>150</v>
      </c>
      <c r="AU83" s="10"/>
    </row>
    <row r="84" spans="1:47" x14ac:dyDescent="0.25">
      <c r="A84" s="10">
        <v>2020</v>
      </c>
      <c r="B84" s="3">
        <v>43831</v>
      </c>
      <c r="C84" s="3">
        <v>43921</v>
      </c>
      <c r="D84" s="10" t="s">
        <v>109</v>
      </c>
      <c r="E84" s="10" t="s">
        <v>113</v>
      </c>
      <c r="F84">
        <v>21600001</v>
      </c>
      <c r="G84" s="10" t="s">
        <v>109</v>
      </c>
      <c r="I84" t="s">
        <v>194</v>
      </c>
      <c r="J84" s="21">
        <v>77</v>
      </c>
      <c r="K84" s="10" t="s">
        <v>150</v>
      </c>
      <c r="L84" s="10" t="s">
        <v>150</v>
      </c>
      <c r="M84" s="10" t="s">
        <v>150</v>
      </c>
      <c r="N84" t="s">
        <v>258</v>
      </c>
      <c r="O84" s="17" t="s">
        <v>299</v>
      </c>
      <c r="P84" s="11" t="s">
        <v>225</v>
      </c>
      <c r="Q84" s="10" t="s">
        <v>150</v>
      </c>
      <c r="R84" s="10" t="s">
        <v>150</v>
      </c>
      <c r="T84">
        <v>5113.17</v>
      </c>
      <c r="U84" s="13">
        <v>5931.2771999999995</v>
      </c>
      <c r="X84" s="10" t="s">
        <v>153</v>
      </c>
      <c r="Y84" s="10" t="s">
        <v>150</v>
      </c>
      <c r="Z84" s="10" t="s">
        <v>154</v>
      </c>
      <c r="AA84" s="10" t="s">
        <v>150</v>
      </c>
      <c r="AB84" s="21">
        <v>0</v>
      </c>
      <c r="AC84" s="10"/>
      <c r="AD84" s="10"/>
      <c r="AE84" s="10"/>
      <c r="AF84" s="10"/>
      <c r="AG84" s="10" t="s">
        <v>226</v>
      </c>
      <c r="AH84" s="10" t="s">
        <v>150</v>
      </c>
      <c r="AI84" s="21"/>
      <c r="AJ84" s="10" t="s">
        <v>117</v>
      </c>
      <c r="AK84" s="21"/>
      <c r="AL84" s="10" t="s">
        <v>150</v>
      </c>
      <c r="AM84" s="10"/>
      <c r="AN84" s="10"/>
      <c r="AO84" s="10"/>
      <c r="AP84" s="10"/>
      <c r="AQ84" s="10" t="s">
        <v>190</v>
      </c>
      <c r="AR84" s="3">
        <v>43924</v>
      </c>
      <c r="AS84" s="3">
        <v>43921</v>
      </c>
      <c r="AT84" s="10" t="s">
        <v>150</v>
      </c>
      <c r="AU84" s="10"/>
    </row>
    <row r="85" spans="1:47" x14ac:dyDescent="0.25">
      <c r="A85" s="10">
        <v>2020</v>
      </c>
      <c r="B85" s="3">
        <v>43831</v>
      </c>
      <c r="C85" s="3">
        <v>43921</v>
      </c>
      <c r="D85" s="10" t="s">
        <v>109</v>
      </c>
      <c r="E85" s="10" t="s">
        <v>113</v>
      </c>
      <c r="F85">
        <v>22100004</v>
      </c>
      <c r="G85" s="10" t="s">
        <v>109</v>
      </c>
      <c r="I85" t="s">
        <v>228</v>
      </c>
      <c r="J85" s="21">
        <v>78</v>
      </c>
      <c r="K85" s="10" t="s">
        <v>150</v>
      </c>
      <c r="L85" s="10" t="s">
        <v>150</v>
      </c>
      <c r="M85" s="10" t="s">
        <v>150</v>
      </c>
      <c r="N85" t="s">
        <v>259</v>
      </c>
      <c r="O85" t="s">
        <v>335</v>
      </c>
      <c r="P85" s="11" t="s">
        <v>225</v>
      </c>
      <c r="Q85" s="10" t="s">
        <v>150</v>
      </c>
      <c r="R85" s="10" t="s">
        <v>150</v>
      </c>
      <c r="T85">
        <v>577.9</v>
      </c>
      <c r="U85" s="13">
        <v>670.36399999999992</v>
      </c>
      <c r="X85" s="10" t="s">
        <v>153</v>
      </c>
      <c r="Y85" s="10" t="s">
        <v>150</v>
      </c>
      <c r="Z85" s="10" t="s">
        <v>154</v>
      </c>
      <c r="AA85" s="10" t="s">
        <v>150</v>
      </c>
      <c r="AB85" s="21">
        <v>0</v>
      </c>
      <c r="AC85" s="10"/>
      <c r="AD85" s="10"/>
      <c r="AE85" s="10"/>
      <c r="AF85" s="10"/>
      <c r="AG85" s="10" t="s">
        <v>226</v>
      </c>
      <c r="AH85" s="10" t="s">
        <v>150</v>
      </c>
      <c r="AI85" s="21"/>
      <c r="AJ85" s="10" t="s">
        <v>117</v>
      </c>
      <c r="AK85" s="21"/>
      <c r="AL85" s="10" t="s">
        <v>150</v>
      </c>
      <c r="AM85" s="10"/>
      <c r="AN85" s="10"/>
      <c r="AO85" s="10"/>
      <c r="AP85" s="10"/>
      <c r="AQ85" s="10" t="s">
        <v>190</v>
      </c>
      <c r="AR85" s="3">
        <v>43924</v>
      </c>
      <c r="AS85" s="3">
        <v>43921</v>
      </c>
      <c r="AT85" s="10" t="s">
        <v>150</v>
      </c>
      <c r="AU85" s="10"/>
    </row>
    <row r="86" spans="1:47" x14ac:dyDescent="0.25">
      <c r="A86" s="10">
        <v>2020</v>
      </c>
      <c r="B86" s="3">
        <v>43831</v>
      </c>
      <c r="C86" s="3">
        <v>43921</v>
      </c>
      <c r="D86" s="10" t="s">
        <v>109</v>
      </c>
      <c r="E86" s="10" t="s">
        <v>113</v>
      </c>
      <c r="F86">
        <v>29900001</v>
      </c>
      <c r="G86" s="10" t="s">
        <v>109</v>
      </c>
      <c r="I86" t="s">
        <v>241</v>
      </c>
      <c r="J86" s="21">
        <v>79</v>
      </c>
      <c r="K86" t="s">
        <v>287</v>
      </c>
      <c r="L86" t="s">
        <v>288</v>
      </c>
      <c r="M86" t="s">
        <v>281</v>
      </c>
      <c r="N86" t="s">
        <v>150</v>
      </c>
      <c r="P86" s="11" t="s">
        <v>225</v>
      </c>
      <c r="Q86" s="10" t="s">
        <v>150</v>
      </c>
      <c r="R86" s="10" t="s">
        <v>150</v>
      </c>
      <c r="T86">
        <v>2500</v>
      </c>
      <c r="U86" s="13">
        <v>2900</v>
      </c>
      <c r="X86" s="10" t="s">
        <v>153</v>
      </c>
      <c r="Y86" s="10" t="s">
        <v>150</v>
      </c>
      <c r="Z86" s="10" t="s">
        <v>154</v>
      </c>
      <c r="AA86" s="10" t="s">
        <v>150</v>
      </c>
      <c r="AB86" s="21">
        <v>0</v>
      </c>
      <c r="AC86" s="10"/>
      <c r="AD86" s="10"/>
      <c r="AE86" s="10"/>
      <c r="AF86" s="10"/>
      <c r="AG86" s="10" t="s">
        <v>226</v>
      </c>
      <c r="AH86" s="10" t="s">
        <v>150</v>
      </c>
      <c r="AI86" s="21"/>
      <c r="AJ86" s="10" t="s">
        <v>117</v>
      </c>
      <c r="AK86" s="21"/>
      <c r="AL86" s="10" t="s">
        <v>150</v>
      </c>
      <c r="AM86" s="10"/>
      <c r="AN86" s="10"/>
      <c r="AO86" s="10"/>
      <c r="AP86" s="10"/>
      <c r="AQ86" s="10" t="s">
        <v>190</v>
      </c>
      <c r="AR86" s="3">
        <v>43924</v>
      </c>
      <c r="AS86" s="3">
        <v>43921</v>
      </c>
      <c r="AT86" s="10" t="s">
        <v>150</v>
      </c>
      <c r="AU86" s="10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86 D8:D126">
      <formula1>Hidden_13</formula1>
    </dataValidation>
    <dataValidation type="list" allowBlank="1" showErrorMessage="1" sqref="E8:E126">
      <formula1>Hidden_24</formula1>
    </dataValidation>
    <dataValidation type="list" allowBlank="1" showErrorMessage="1" sqref="AJ8:AJ126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opLeftCell="A57" workbookViewId="0">
      <selection activeCell="B4" sqref="B4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0.5703125" customWidth="1"/>
    <col min="6" max="6" width="35.7109375" bestFit="1" customWidth="1"/>
    <col min="7" max="7" width="55.5703125" bestFit="1" customWidth="1"/>
  </cols>
  <sheetData>
    <row r="1" spans="1:12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12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12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12" x14ac:dyDescent="0.25">
      <c r="A4">
        <v>1</v>
      </c>
      <c r="B4" t="s">
        <v>150</v>
      </c>
      <c r="C4" t="s">
        <v>150</v>
      </c>
      <c r="D4" t="s">
        <v>150</v>
      </c>
      <c r="E4" t="s">
        <v>152</v>
      </c>
      <c r="F4" s="11" t="s">
        <v>327</v>
      </c>
      <c r="G4" s="9">
        <v>1003.55</v>
      </c>
      <c r="J4" s="6"/>
      <c r="K4" s="6"/>
      <c r="L4" s="6"/>
    </row>
    <row r="5" spans="1:12" ht="15" customHeight="1" x14ac:dyDescent="0.25">
      <c r="A5">
        <v>2</v>
      </c>
      <c r="B5" t="s">
        <v>150</v>
      </c>
      <c r="C5" t="s">
        <v>150</v>
      </c>
      <c r="D5" t="s">
        <v>150</v>
      </c>
      <c r="E5" t="s">
        <v>158</v>
      </c>
      <c r="F5" s="11"/>
      <c r="G5" s="9">
        <v>452.26</v>
      </c>
      <c r="J5" s="6"/>
      <c r="K5" s="8"/>
      <c r="L5" s="6"/>
    </row>
    <row r="6" spans="1:12" ht="15" customHeight="1" x14ac:dyDescent="0.25">
      <c r="A6">
        <v>3</v>
      </c>
      <c r="B6" t="s">
        <v>165</v>
      </c>
      <c r="C6" t="s">
        <v>166</v>
      </c>
      <c r="D6" t="s">
        <v>167</v>
      </c>
      <c r="E6" t="s">
        <v>150</v>
      </c>
      <c r="F6" s="11" t="s">
        <v>304</v>
      </c>
      <c r="G6" s="9">
        <v>85.004799999999989</v>
      </c>
      <c r="J6" s="6"/>
      <c r="K6" s="8"/>
      <c r="L6" s="6"/>
    </row>
    <row r="7" spans="1:12" ht="15" customHeight="1" x14ac:dyDescent="0.25">
      <c r="A7">
        <v>4</v>
      </c>
      <c r="B7" t="s">
        <v>165</v>
      </c>
      <c r="C7" t="s">
        <v>166</v>
      </c>
      <c r="D7" t="s">
        <v>167</v>
      </c>
      <c r="E7" t="s">
        <v>150</v>
      </c>
      <c r="F7" s="11" t="s">
        <v>304</v>
      </c>
      <c r="G7" s="9">
        <v>459.99799999999999</v>
      </c>
      <c r="J7" s="6"/>
      <c r="K7" s="8"/>
      <c r="L7" s="6"/>
    </row>
    <row r="8" spans="1:12" ht="15" customHeight="1" x14ac:dyDescent="0.25">
      <c r="A8">
        <v>5</v>
      </c>
      <c r="B8" t="s">
        <v>168</v>
      </c>
      <c r="C8" t="s">
        <v>169</v>
      </c>
      <c r="D8" t="s">
        <v>170</v>
      </c>
      <c r="E8" t="s">
        <v>150</v>
      </c>
      <c r="F8" s="11" t="s">
        <v>305</v>
      </c>
      <c r="G8" s="9">
        <v>1160</v>
      </c>
      <c r="J8" s="6"/>
      <c r="K8" s="8"/>
      <c r="L8" s="6"/>
    </row>
    <row r="9" spans="1:12" ht="15" customHeight="1" x14ac:dyDescent="0.25">
      <c r="A9">
        <v>6</v>
      </c>
      <c r="B9" t="s">
        <v>150</v>
      </c>
      <c r="C9" t="s">
        <v>150</v>
      </c>
      <c r="D9" t="s">
        <v>150</v>
      </c>
      <c r="E9" t="s">
        <v>159</v>
      </c>
      <c r="F9" s="11" t="s">
        <v>310</v>
      </c>
      <c r="G9" s="9">
        <v>295.6028</v>
      </c>
      <c r="J9" s="6"/>
      <c r="K9" s="8"/>
      <c r="L9" s="6"/>
    </row>
    <row r="10" spans="1:12" ht="15" customHeight="1" x14ac:dyDescent="0.25">
      <c r="A10">
        <v>7</v>
      </c>
      <c r="B10" t="s">
        <v>171</v>
      </c>
      <c r="C10" t="s">
        <v>172</v>
      </c>
      <c r="D10" t="s">
        <v>150</v>
      </c>
      <c r="E10" t="s">
        <v>150</v>
      </c>
      <c r="F10" s="11" t="s">
        <v>306</v>
      </c>
      <c r="G10" s="9">
        <v>869.99999999999989</v>
      </c>
      <c r="J10" s="6"/>
      <c r="K10" s="8"/>
      <c r="L10" s="6"/>
    </row>
    <row r="11" spans="1:12" ht="15" customHeight="1" x14ac:dyDescent="0.25">
      <c r="A11">
        <v>8</v>
      </c>
      <c r="B11" t="s">
        <v>173</v>
      </c>
      <c r="C11" t="s">
        <v>174</v>
      </c>
      <c r="D11" t="s">
        <v>175</v>
      </c>
      <c r="E11" t="s">
        <v>150</v>
      </c>
      <c r="F11" s="11" t="s">
        <v>328</v>
      </c>
      <c r="G11" s="9">
        <v>64.994799999999998</v>
      </c>
      <c r="J11" s="6"/>
      <c r="K11" s="8"/>
      <c r="L11" s="6"/>
    </row>
    <row r="12" spans="1:12" ht="15" customHeight="1" x14ac:dyDescent="0.25">
      <c r="A12">
        <v>9</v>
      </c>
      <c r="B12" t="s">
        <v>176</v>
      </c>
      <c r="C12" t="s">
        <v>177</v>
      </c>
      <c r="D12" t="s">
        <v>178</v>
      </c>
      <c r="E12" t="s">
        <v>150</v>
      </c>
      <c r="F12" s="15" t="s">
        <v>308</v>
      </c>
      <c r="G12" s="9">
        <v>15635.06</v>
      </c>
      <c r="J12" s="6"/>
      <c r="K12" s="8"/>
      <c r="L12" s="6"/>
    </row>
    <row r="13" spans="1:12" ht="15" customHeight="1" x14ac:dyDescent="0.25">
      <c r="A13">
        <v>10</v>
      </c>
      <c r="B13" t="s">
        <v>150</v>
      </c>
      <c r="C13" t="s">
        <v>150</v>
      </c>
      <c r="D13" t="s">
        <v>150</v>
      </c>
      <c r="E13" t="s">
        <v>160</v>
      </c>
      <c r="F13" s="15" t="s">
        <v>309</v>
      </c>
      <c r="G13" s="9">
        <v>3578.2055999999998</v>
      </c>
      <c r="J13" s="6"/>
      <c r="K13" s="8"/>
      <c r="L13" s="6"/>
    </row>
    <row r="14" spans="1:12" ht="15" customHeight="1" x14ac:dyDescent="0.25">
      <c r="A14">
        <v>11</v>
      </c>
      <c r="B14" t="s">
        <v>150</v>
      </c>
      <c r="C14" t="s">
        <v>150</v>
      </c>
      <c r="D14" t="s">
        <v>150</v>
      </c>
      <c r="E14" t="s">
        <v>159</v>
      </c>
      <c r="F14" s="15" t="s">
        <v>310</v>
      </c>
      <c r="G14" s="9">
        <v>1000.8479999999998</v>
      </c>
      <c r="J14" s="6"/>
      <c r="K14" s="8"/>
      <c r="L14" s="6"/>
    </row>
    <row r="15" spans="1:12" ht="15" customHeight="1" x14ac:dyDescent="0.25">
      <c r="A15">
        <v>12</v>
      </c>
      <c r="B15" t="s">
        <v>150</v>
      </c>
      <c r="C15" t="s">
        <v>150</v>
      </c>
      <c r="D15" t="s">
        <v>150</v>
      </c>
      <c r="E15" t="s">
        <v>159</v>
      </c>
      <c r="F15" s="15" t="s">
        <v>310</v>
      </c>
      <c r="G15" s="9">
        <v>140.81239999999997</v>
      </c>
      <c r="J15" s="6"/>
      <c r="K15" s="8"/>
      <c r="L15" s="6"/>
    </row>
    <row r="16" spans="1:12" ht="15" customHeight="1" x14ac:dyDescent="0.25">
      <c r="A16">
        <v>13</v>
      </c>
      <c r="B16" t="s">
        <v>179</v>
      </c>
      <c r="C16" t="s">
        <v>187</v>
      </c>
      <c r="D16" t="s">
        <v>180</v>
      </c>
      <c r="E16" t="s">
        <v>150</v>
      </c>
      <c r="F16" s="15" t="s">
        <v>298</v>
      </c>
      <c r="G16" s="9">
        <v>3256.12</v>
      </c>
      <c r="J16" s="6"/>
      <c r="K16" s="8"/>
      <c r="L16" s="6"/>
    </row>
    <row r="17" spans="1:12" ht="15" customHeight="1" x14ac:dyDescent="0.25">
      <c r="A17">
        <v>14</v>
      </c>
      <c r="B17" t="s">
        <v>150</v>
      </c>
      <c r="C17" t="s">
        <v>150</v>
      </c>
      <c r="D17" t="s">
        <v>150</v>
      </c>
      <c r="E17" t="s">
        <v>159</v>
      </c>
      <c r="F17" s="15" t="s">
        <v>310</v>
      </c>
      <c r="G17" s="9">
        <v>686.53440000000001</v>
      </c>
      <c r="J17" s="6"/>
      <c r="K17" s="8"/>
      <c r="L17" s="6"/>
    </row>
    <row r="18" spans="1:12" ht="15" customHeight="1" x14ac:dyDescent="0.25">
      <c r="A18">
        <v>15</v>
      </c>
      <c r="B18" t="s">
        <v>150</v>
      </c>
      <c r="C18" t="s">
        <v>150</v>
      </c>
      <c r="D18" t="s">
        <v>150</v>
      </c>
      <c r="E18" t="s">
        <v>159</v>
      </c>
      <c r="F18" s="15" t="s">
        <v>310</v>
      </c>
      <c r="G18" s="9">
        <v>123.23839999999998</v>
      </c>
      <c r="J18" s="6"/>
      <c r="K18" s="8"/>
      <c r="L18" s="6"/>
    </row>
    <row r="19" spans="1:12" ht="15" customHeight="1" x14ac:dyDescent="0.25">
      <c r="A19">
        <v>16</v>
      </c>
      <c r="B19" t="s">
        <v>150</v>
      </c>
      <c r="C19" t="s">
        <v>150</v>
      </c>
      <c r="D19" t="s">
        <v>150</v>
      </c>
      <c r="E19" t="s">
        <v>162</v>
      </c>
      <c r="F19" s="15" t="s">
        <v>315</v>
      </c>
      <c r="G19" s="9">
        <v>1572.2872</v>
      </c>
      <c r="J19" s="6"/>
      <c r="K19" s="8"/>
      <c r="L19" s="6"/>
    </row>
    <row r="20" spans="1:12" ht="15" customHeight="1" x14ac:dyDescent="0.25">
      <c r="A20">
        <v>17</v>
      </c>
      <c r="B20" t="s">
        <v>150</v>
      </c>
      <c r="C20" t="s">
        <v>150</v>
      </c>
      <c r="D20" t="s">
        <v>150</v>
      </c>
      <c r="E20" t="s">
        <v>163</v>
      </c>
      <c r="F20" s="15" t="s">
        <v>297</v>
      </c>
      <c r="G20" s="9">
        <v>633.49919999999997</v>
      </c>
      <c r="J20" s="6"/>
      <c r="K20" s="8"/>
      <c r="L20" s="6"/>
    </row>
    <row r="21" spans="1:12" ht="15" customHeight="1" x14ac:dyDescent="0.25">
      <c r="A21">
        <v>18</v>
      </c>
      <c r="B21" t="s">
        <v>150</v>
      </c>
      <c r="C21" t="s">
        <v>150</v>
      </c>
      <c r="D21" t="s">
        <v>150</v>
      </c>
      <c r="E21" t="s">
        <v>163</v>
      </c>
      <c r="F21" s="15" t="s">
        <v>297</v>
      </c>
      <c r="G21" s="9">
        <v>119.00439999999999</v>
      </c>
      <c r="J21" s="6"/>
      <c r="K21" s="8"/>
      <c r="L21" s="6"/>
    </row>
    <row r="22" spans="1:12" x14ac:dyDescent="0.25">
      <c r="A22">
        <v>19</v>
      </c>
      <c r="B22" t="s">
        <v>150</v>
      </c>
      <c r="C22" t="s">
        <v>150</v>
      </c>
      <c r="D22" t="s">
        <v>150</v>
      </c>
      <c r="E22" t="s">
        <v>164</v>
      </c>
      <c r="F22" s="15" t="s">
        <v>302</v>
      </c>
      <c r="G22" s="9">
        <v>135.9752</v>
      </c>
      <c r="J22" s="6"/>
      <c r="K22" s="8"/>
      <c r="L22" s="6"/>
    </row>
    <row r="23" spans="1:12" x14ac:dyDescent="0.25">
      <c r="A23">
        <v>20</v>
      </c>
      <c r="B23" t="s">
        <v>150</v>
      </c>
      <c r="C23" t="s">
        <v>150</v>
      </c>
      <c r="D23" t="s">
        <v>150</v>
      </c>
      <c r="E23" t="s">
        <v>164</v>
      </c>
      <c r="F23" s="15" t="s">
        <v>302</v>
      </c>
      <c r="G23" s="9">
        <v>14.4072</v>
      </c>
      <c r="J23" s="6"/>
      <c r="K23" s="8"/>
      <c r="L23" s="6"/>
    </row>
    <row r="24" spans="1:12" ht="15" customHeight="1" x14ac:dyDescent="0.25">
      <c r="A24">
        <v>21</v>
      </c>
      <c r="B24" t="s">
        <v>181</v>
      </c>
      <c r="C24" t="s">
        <v>182</v>
      </c>
      <c r="D24" t="s">
        <v>183</v>
      </c>
      <c r="E24" t="s">
        <v>150</v>
      </c>
      <c r="F24" s="15" t="s">
        <v>303</v>
      </c>
      <c r="G24" s="9">
        <v>1192.0043999999998</v>
      </c>
      <c r="J24" s="6"/>
      <c r="K24" s="8"/>
      <c r="L24" s="6"/>
    </row>
    <row r="25" spans="1:12" ht="15" customHeight="1" x14ac:dyDescent="0.25">
      <c r="A25">
        <v>22</v>
      </c>
      <c r="B25" t="s">
        <v>184</v>
      </c>
      <c r="C25" t="s">
        <v>185</v>
      </c>
      <c r="D25" t="s">
        <v>186</v>
      </c>
      <c r="E25" t="s">
        <v>150</v>
      </c>
      <c r="F25" s="15" t="s">
        <v>313</v>
      </c>
      <c r="G25" s="9">
        <v>2533.498</v>
      </c>
      <c r="J25" s="6"/>
      <c r="K25" s="8"/>
      <c r="L25" s="6"/>
    </row>
    <row r="26" spans="1:12" ht="15" customHeight="1" x14ac:dyDescent="0.25">
      <c r="A26">
        <v>23</v>
      </c>
      <c r="B26" t="s">
        <v>150</v>
      </c>
      <c r="C26" t="s">
        <v>150</v>
      </c>
      <c r="D26" t="s">
        <v>150</v>
      </c>
      <c r="E26" t="s">
        <v>159</v>
      </c>
      <c r="F26" s="15" t="s">
        <v>310</v>
      </c>
      <c r="G26" s="9">
        <v>230.02799999999999</v>
      </c>
      <c r="J26" s="6"/>
      <c r="K26" s="8"/>
      <c r="L26" s="6"/>
    </row>
    <row r="27" spans="1:12" ht="15" customHeight="1" x14ac:dyDescent="0.25">
      <c r="A27">
        <v>24</v>
      </c>
      <c r="B27" t="s">
        <v>150</v>
      </c>
      <c r="C27" t="s">
        <v>150</v>
      </c>
      <c r="D27" t="s">
        <v>150</v>
      </c>
      <c r="E27" t="s">
        <v>159</v>
      </c>
      <c r="F27" s="15" t="s">
        <v>310</v>
      </c>
      <c r="G27" s="9">
        <v>9.9991999999999983</v>
      </c>
      <c r="J27" s="6"/>
      <c r="K27" s="8"/>
      <c r="L27" s="6"/>
    </row>
    <row r="28" spans="1:12" ht="15" customHeight="1" x14ac:dyDescent="0.25">
      <c r="A28">
        <v>25</v>
      </c>
      <c r="B28" t="s">
        <v>150</v>
      </c>
      <c r="C28" t="s">
        <v>150</v>
      </c>
      <c r="D28" t="s">
        <v>150</v>
      </c>
      <c r="E28" t="s">
        <v>159</v>
      </c>
      <c r="F28" s="15" t="s">
        <v>310</v>
      </c>
      <c r="G28" s="9">
        <v>115.00239999999999</v>
      </c>
      <c r="J28" s="6"/>
      <c r="K28" s="8"/>
      <c r="L28" s="6"/>
    </row>
    <row r="29" spans="1:12" ht="15" customHeight="1" x14ac:dyDescent="0.25">
      <c r="A29">
        <v>26</v>
      </c>
      <c r="B29" t="s">
        <v>179</v>
      </c>
      <c r="C29" t="s">
        <v>187</v>
      </c>
      <c r="D29" t="s">
        <v>180</v>
      </c>
      <c r="E29" t="s">
        <v>161</v>
      </c>
      <c r="F29" s="15" t="s">
        <v>298</v>
      </c>
      <c r="G29" s="9">
        <v>275.99880000000002</v>
      </c>
      <c r="J29" s="6"/>
      <c r="K29" s="8"/>
      <c r="L29" s="6"/>
    </row>
    <row r="30" spans="1:12" ht="15" customHeight="1" x14ac:dyDescent="0.25">
      <c r="A30">
        <v>27</v>
      </c>
      <c r="B30" t="s">
        <v>188</v>
      </c>
      <c r="C30" t="s">
        <v>183</v>
      </c>
      <c r="D30" t="s">
        <v>189</v>
      </c>
      <c r="E30" t="s">
        <v>150</v>
      </c>
      <c r="F30" s="15" t="s">
        <v>311</v>
      </c>
      <c r="G30" s="9">
        <v>1887.9927999999998</v>
      </c>
      <c r="J30" s="6"/>
      <c r="K30" s="8"/>
      <c r="L30" s="6"/>
    </row>
    <row r="31" spans="1:12" x14ac:dyDescent="0.25">
      <c r="A31" s="10">
        <v>28</v>
      </c>
      <c r="B31" s="10" t="s">
        <v>209</v>
      </c>
      <c r="C31" s="10" t="s">
        <v>210</v>
      </c>
      <c r="D31" s="10" t="s">
        <v>178</v>
      </c>
      <c r="E31" s="10" t="s">
        <v>150</v>
      </c>
      <c r="F31" s="15" t="s">
        <v>312</v>
      </c>
      <c r="G31" s="12">
        <v>861.88</v>
      </c>
      <c r="J31" s="6"/>
      <c r="K31" s="6"/>
      <c r="L31" s="6"/>
    </row>
    <row r="32" spans="1:12" x14ac:dyDescent="0.25">
      <c r="A32" s="10">
        <v>29</v>
      </c>
      <c r="B32" s="10" t="s">
        <v>209</v>
      </c>
      <c r="C32" s="10" t="s">
        <v>210</v>
      </c>
      <c r="D32" s="10" t="s">
        <v>178</v>
      </c>
      <c r="E32" s="10" t="s">
        <v>150</v>
      </c>
      <c r="F32" s="15" t="s">
        <v>312</v>
      </c>
      <c r="G32" s="12">
        <v>867.68</v>
      </c>
    </row>
    <row r="33" spans="1:7" x14ac:dyDescent="0.25">
      <c r="A33" s="10">
        <v>30</v>
      </c>
      <c r="B33" s="10" t="s">
        <v>211</v>
      </c>
      <c r="C33" s="10" t="s">
        <v>212</v>
      </c>
      <c r="D33" s="10" t="s">
        <v>213</v>
      </c>
      <c r="E33" s="10" t="s">
        <v>150</v>
      </c>
      <c r="F33" s="15" t="s">
        <v>314</v>
      </c>
      <c r="G33" s="12">
        <v>955.67759999999998</v>
      </c>
    </row>
    <row r="34" spans="1:7" x14ac:dyDescent="0.25">
      <c r="A34" s="10">
        <v>31</v>
      </c>
      <c r="B34" s="10" t="s">
        <v>150</v>
      </c>
      <c r="C34" s="10" t="s">
        <v>150</v>
      </c>
      <c r="D34" s="10" t="s">
        <v>150</v>
      </c>
      <c r="E34" s="10" t="s">
        <v>202</v>
      </c>
      <c r="F34" t="s">
        <v>336</v>
      </c>
      <c r="G34" s="12">
        <v>510.89879999999999</v>
      </c>
    </row>
    <row r="35" spans="1:7" x14ac:dyDescent="0.25">
      <c r="A35" s="10">
        <v>32</v>
      </c>
      <c r="B35" s="10" t="s">
        <v>150</v>
      </c>
      <c r="C35" s="10" t="s">
        <v>150</v>
      </c>
      <c r="D35" s="10" t="s">
        <v>150</v>
      </c>
      <c r="E35" s="10" t="s">
        <v>203</v>
      </c>
      <c r="F35" t="s">
        <v>334</v>
      </c>
      <c r="G35" s="12">
        <v>877.62120000000004</v>
      </c>
    </row>
    <row r="36" spans="1:7" x14ac:dyDescent="0.25">
      <c r="A36" s="10">
        <v>33</v>
      </c>
      <c r="B36" s="10" t="s">
        <v>150</v>
      </c>
      <c r="C36" s="10" t="s">
        <v>150</v>
      </c>
      <c r="D36" s="10" t="s">
        <v>150</v>
      </c>
      <c r="E36" s="10" t="s">
        <v>204</v>
      </c>
      <c r="F36" t="s">
        <v>326</v>
      </c>
      <c r="G36" s="12">
        <v>186.00599999999997</v>
      </c>
    </row>
    <row r="37" spans="1:7" x14ac:dyDescent="0.25">
      <c r="A37" s="10">
        <v>34</v>
      </c>
      <c r="B37" s="10" t="s">
        <v>150</v>
      </c>
      <c r="C37" s="10" t="s">
        <v>150</v>
      </c>
      <c r="D37" s="10" t="s">
        <v>150</v>
      </c>
      <c r="E37" s="10" t="s">
        <v>205</v>
      </c>
      <c r="F37" t="s">
        <v>297</v>
      </c>
      <c r="G37" s="12">
        <v>642.59360000000004</v>
      </c>
    </row>
    <row r="38" spans="1:7" x14ac:dyDescent="0.25">
      <c r="A38" s="10">
        <v>35</v>
      </c>
      <c r="B38" s="10" t="s">
        <v>150</v>
      </c>
      <c r="C38" s="10" t="s">
        <v>150</v>
      </c>
      <c r="D38" s="10" t="s">
        <v>150</v>
      </c>
      <c r="E38" s="10" t="s">
        <v>206</v>
      </c>
      <c r="F38" t="s">
        <v>322</v>
      </c>
      <c r="G38" s="12">
        <v>23200</v>
      </c>
    </row>
    <row r="39" spans="1:7" x14ac:dyDescent="0.25">
      <c r="A39" s="10">
        <v>36</v>
      </c>
      <c r="B39" s="10" t="s">
        <v>150</v>
      </c>
      <c r="C39" s="10" t="s">
        <v>150</v>
      </c>
      <c r="D39" s="10" t="s">
        <v>150</v>
      </c>
      <c r="E39" s="10" t="s">
        <v>159</v>
      </c>
      <c r="F39" s="15" t="s">
        <v>310</v>
      </c>
      <c r="G39" s="12">
        <v>1861.0808</v>
      </c>
    </row>
    <row r="40" spans="1:7" x14ac:dyDescent="0.25">
      <c r="A40" s="10">
        <v>37</v>
      </c>
      <c r="B40" s="10" t="s">
        <v>214</v>
      </c>
      <c r="C40" s="10" t="s">
        <v>215</v>
      </c>
      <c r="D40" s="10" t="s">
        <v>180</v>
      </c>
      <c r="E40" s="10" t="s">
        <v>150</v>
      </c>
      <c r="F40" s="15" t="s">
        <v>298</v>
      </c>
      <c r="G40" s="12">
        <v>5643.4</v>
      </c>
    </row>
    <row r="41" spans="1:7" x14ac:dyDescent="0.25">
      <c r="A41" s="10">
        <v>38</v>
      </c>
      <c r="B41" s="10" t="s">
        <v>216</v>
      </c>
      <c r="C41" s="10" t="s">
        <v>182</v>
      </c>
      <c r="D41" s="10" t="s">
        <v>183</v>
      </c>
      <c r="E41" s="10" t="s">
        <v>150</v>
      </c>
      <c r="F41" s="15" t="s">
        <v>303</v>
      </c>
      <c r="G41" s="12">
        <v>413.63279999999997</v>
      </c>
    </row>
    <row r="42" spans="1:7" x14ac:dyDescent="0.25">
      <c r="A42" s="18">
        <v>39</v>
      </c>
      <c r="B42" s="10" t="s">
        <v>217</v>
      </c>
      <c r="C42" s="10" t="s">
        <v>218</v>
      </c>
      <c r="D42" s="10" t="s">
        <v>166</v>
      </c>
      <c r="E42" s="10" t="s">
        <v>150</v>
      </c>
      <c r="F42" t="s">
        <v>330</v>
      </c>
      <c r="G42" s="12">
        <v>85.004799999999989</v>
      </c>
    </row>
    <row r="43" spans="1:7" x14ac:dyDescent="0.25">
      <c r="A43" s="10">
        <v>40</v>
      </c>
      <c r="B43" s="10" t="s">
        <v>150</v>
      </c>
      <c r="C43" s="10" t="s">
        <v>150</v>
      </c>
      <c r="D43" s="10" t="s">
        <v>150</v>
      </c>
      <c r="E43" s="10" t="s">
        <v>207</v>
      </c>
      <c r="G43" s="12">
        <v>416.71839999999997</v>
      </c>
    </row>
    <row r="44" spans="1:7" x14ac:dyDescent="0.25">
      <c r="A44" s="10">
        <v>41</v>
      </c>
      <c r="B44" s="10" t="s">
        <v>219</v>
      </c>
      <c r="C44" s="10" t="s">
        <v>220</v>
      </c>
      <c r="D44" s="10" t="s">
        <v>221</v>
      </c>
      <c r="E44" s="10" t="s">
        <v>150</v>
      </c>
      <c r="F44" s="15" t="s">
        <v>304</v>
      </c>
      <c r="G44" s="12">
        <v>85.004799999999989</v>
      </c>
    </row>
    <row r="45" spans="1:7" x14ac:dyDescent="0.25">
      <c r="A45" s="10">
        <v>42</v>
      </c>
      <c r="B45" s="10" t="s">
        <v>222</v>
      </c>
      <c r="C45" s="10" t="s">
        <v>223</v>
      </c>
      <c r="D45" s="10" t="s">
        <v>224</v>
      </c>
      <c r="E45" s="10" t="s">
        <v>150</v>
      </c>
      <c r="F45" s="17" t="s">
        <v>329</v>
      </c>
      <c r="G45" s="12">
        <v>69.599999999999994</v>
      </c>
    </row>
    <row r="46" spans="1:7" x14ac:dyDescent="0.25">
      <c r="A46" s="10">
        <v>43</v>
      </c>
      <c r="B46" s="10" t="s">
        <v>222</v>
      </c>
      <c r="C46" s="10" t="s">
        <v>223</v>
      </c>
      <c r="D46" s="10" t="s">
        <v>224</v>
      </c>
      <c r="E46" s="10" t="s">
        <v>150</v>
      </c>
      <c r="F46" t="s">
        <v>329</v>
      </c>
      <c r="G46" s="12">
        <v>57.999999999999993</v>
      </c>
    </row>
    <row r="47" spans="1:7" x14ac:dyDescent="0.25">
      <c r="A47" s="10">
        <v>44</v>
      </c>
      <c r="B47" s="10" t="s">
        <v>150</v>
      </c>
      <c r="C47" s="10" t="s">
        <v>150</v>
      </c>
      <c r="D47" s="10" t="s">
        <v>150</v>
      </c>
      <c r="E47" s="10" t="s">
        <v>208</v>
      </c>
      <c r="F47" s="15" t="s">
        <v>316</v>
      </c>
      <c r="G47" s="12">
        <v>405.83760000000001</v>
      </c>
    </row>
    <row r="48" spans="1:7" x14ac:dyDescent="0.25">
      <c r="A48" s="10">
        <v>45</v>
      </c>
      <c r="B48" s="10" t="s">
        <v>216</v>
      </c>
      <c r="C48" s="10" t="s">
        <v>182</v>
      </c>
      <c r="D48" s="10" t="s">
        <v>183</v>
      </c>
      <c r="E48" s="10" t="s">
        <v>150</v>
      </c>
      <c r="F48" s="15" t="s">
        <v>303</v>
      </c>
      <c r="G48" s="13">
        <v>85.839999999999989</v>
      </c>
    </row>
    <row r="49" spans="1:7" x14ac:dyDescent="0.25">
      <c r="A49" s="10">
        <v>46</v>
      </c>
      <c r="B49" s="10" t="s">
        <v>211</v>
      </c>
      <c r="C49" s="10" t="s">
        <v>212</v>
      </c>
      <c r="D49" s="10" t="s">
        <v>213</v>
      </c>
      <c r="E49" s="10" t="s">
        <v>150</v>
      </c>
      <c r="F49" s="15" t="s">
        <v>314</v>
      </c>
      <c r="G49" s="13">
        <v>1628.6399999999999</v>
      </c>
    </row>
    <row r="50" spans="1:7" x14ac:dyDescent="0.25">
      <c r="A50" s="10">
        <v>47</v>
      </c>
      <c r="B50" s="10" t="s">
        <v>209</v>
      </c>
      <c r="C50" s="10" t="s">
        <v>210</v>
      </c>
      <c r="D50" s="10" t="s">
        <v>178</v>
      </c>
      <c r="E50" s="10" t="s">
        <v>150</v>
      </c>
      <c r="F50" s="15" t="s">
        <v>312</v>
      </c>
      <c r="G50" s="13">
        <v>646.12</v>
      </c>
    </row>
    <row r="51" spans="1:7" x14ac:dyDescent="0.25">
      <c r="A51" s="10">
        <v>48</v>
      </c>
      <c r="B51" s="10" t="s">
        <v>150</v>
      </c>
      <c r="C51" s="10" t="s">
        <v>150</v>
      </c>
      <c r="D51" s="10" t="s">
        <v>150</v>
      </c>
      <c r="E51" s="10" t="s">
        <v>205</v>
      </c>
      <c r="F51" s="15" t="s">
        <v>297</v>
      </c>
      <c r="G51" s="13">
        <v>9364.1347999999998</v>
      </c>
    </row>
    <row r="52" spans="1:7" x14ac:dyDescent="0.25">
      <c r="A52" s="10">
        <v>49</v>
      </c>
      <c r="B52" s="10" t="s">
        <v>150</v>
      </c>
      <c r="C52" s="10" t="s">
        <v>150</v>
      </c>
      <c r="D52" s="10" t="s">
        <v>150</v>
      </c>
      <c r="E52" s="10" t="s">
        <v>205</v>
      </c>
      <c r="F52" s="15" t="s">
        <v>297</v>
      </c>
      <c r="G52" s="13">
        <v>2195.3116</v>
      </c>
    </row>
    <row r="53" spans="1:7" x14ac:dyDescent="0.25">
      <c r="A53" s="10">
        <v>50</v>
      </c>
      <c r="B53" s="10" t="s">
        <v>179</v>
      </c>
      <c r="C53" s="10" t="s">
        <v>187</v>
      </c>
      <c r="D53" s="10" t="s">
        <v>180</v>
      </c>
      <c r="E53" s="10" t="s">
        <v>150</v>
      </c>
      <c r="F53" s="15" t="s">
        <v>298</v>
      </c>
      <c r="G53" s="13">
        <v>2978.8799999999997</v>
      </c>
    </row>
    <row r="54" spans="1:7" x14ac:dyDescent="0.25">
      <c r="A54" s="10">
        <v>51</v>
      </c>
      <c r="B54" s="10" t="s">
        <v>150</v>
      </c>
      <c r="C54" s="10" t="s">
        <v>150</v>
      </c>
      <c r="D54" s="10" t="s">
        <v>150</v>
      </c>
      <c r="E54" s="10" t="s">
        <v>246</v>
      </c>
      <c r="F54" s="15" t="s">
        <v>317</v>
      </c>
      <c r="G54" s="13">
        <v>511.55999999999995</v>
      </c>
    </row>
    <row r="55" spans="1:7" x14ac:dyDescent="0.25">
      <c r="A55" s="10">
        <v>52</v>
      </c>
      <c r="B55" s="10" t="s">
        <v>150</v>
      </c>
      <c r="C55" s="10" t="s">
        <v>150</v>
      </c>
      <c r="D55" s="10" t="s">
        <v>150</v>
      </c>
      <c r="E55" s="10" t="s">
        <v>247</v>
      </c>
      <c r="F55" s="15" t="s">
        <v>301</v>
      </c>
      <c r="G55" s="13">
        <v>43394.335599999999</v>
      </c>
    </row>
    <row r="56" spans="1:7" x14ac:dyDescent="0.25">
      <c r="A56" s="10">
        <v>53</v>
      </c>
      <c r="B56" s="10" t="s">
        <v>260</v>
      </c>
      <c r="C56" s="10" t="s">
        <v>261</v>
      </c>
      <c r="D56" s="10" t="s">
        <v>262</v>
      </c>
      <c r="E56" s="10" t="s">
        <v>150</v>
      </c>
      <c r="F56" t="s">
        <v>331</v>
      </c>
      <c r="G56" s="13">
        <v>6090</v>
      </c>
    </row>
    <row r="57" spans="1:7" x14ac:dyDescent="0.25">
      <c r="A57" s="10">
        <v>54</v>
      </c>
      <c r="B57" s="10" t="s">
        <v>150</v>
      </c>
      <c r="C57" s="10" t="s">
        <v>150</v>
      </c>
      <c r="D57" s="10" t="s">
        <v>150</v>
      </c>
      <c r="E57" s="10" t="s">
        <v>245</v>
      </c>
      <c r="F57" s="15" t="s">
        <v>297</v>
      </c>
      <c r="G57" s="13">
        <v>309.97520000000003</v>
      </c>
    </row>
    <row r="58" spans="1:7" x14ac:dyDescent="0.25">
      <c r="A58" s="10">
        <v>55</v>
      </c>
      <c r="B58" s="10" t="s">
        <v>150</v>
      </c>
      <c r="C58" s="10" t="s">
        <v>150</v>
      </c>
      <c r="D58" s="10" t="s">
        <v>150</v>
      </c>
      <c r="E58" s="10" t="s">
        <v>248</v>
      </c>
      <c r="F58" s="15" t="s">
        <v>310</v>
      </c>
      <c r="G58" s="13">
        <v>348</v>
      </c>
    </row>
    <row r="59" spans="1:7" x14ac:dyDescent="0.25">
      <c r="A59" s="10">
        <v>56</v>
      </c>
      <c r="B59" s="10" t="s">
        <v>150</v>
      </c>
      <c r="C59" s="10" t="s">
        <v>150</v>
      </c>
      <c r="D59" s="10" t="s">
        <v>150</v>
      </c>
      <c r="E59" s="10" t="s">
        <v>249</v>
      </c>
      <c r="F59" t="s">
        <v>332</v>
      </c>
      <c r="G59" s="13">
        <v>330.59999999999997</v>
      </c>
    </row>
    <row r="60" spans="1:7" x14ac:dyDescent="0.25">
      <c r="A60" s="10">
        <v>57</v>
      </c>
      <c r="B60" s="10" t="s">
        <v>150</v>
      </c>
      <c r="C60" s="10" t="s">
        <v>150</v>
      </c>
      <c r="D60" s="10" t="s">
        <v>150</v>
      </c>
      <c r="E60" s="10" t="s">
        <v>250</v>
      </c>
      <c r="F60" t="s">
        <v>333</v>
      </c>
      <c r="G60" s="13">
        <v>1798.9975999999997</v>
      </c>
    </row>
    <row r="61" spans="1:7" x14ac:dyDescent="0.25">
      <c r="A61" s="10">
        <v>58</v>
      </c>
      <c r="B61" s="10" t="s">
        <v>150</v>
      </c>
      <c r="C61" s="10" t="s">
        <v>150</v>
      </c>
      <c r="D61" s="10" t="s">
        <v>150</v>
      </c>
      <c r="E61" s="10" t="s">
        <v>251</v>
      </c>
      <c r="F61" t="s">
        <v>321</v>
      </c>
      <c r="G61" s="13">
        <v>19072.719999999998</v>
      </c>
    </row>
    <row r="62" spans="1:7" x14ac:dyDescent="0.25">
      <c r="A62" s="10">
        <v>59</v>
      </c>
      <c r="B62" s="10" t="s">
        <v>263</v>
      </c>
      <c r="C62" s="10" t="s">
        <v>264</v>
      </c>
      <c r="D62" s="10" t="s">
        <v>178</v>
      </c>
      <c r="E62" s="10" t="s">
        <v>150</v>
      </c>
      <c r="F62" s="15" t="s">
        <v>308</v>
      </c>
      <c r="G62" s="13">
        <v>4800.0335999999998</v>
      </c>
    </row>
    <row r="63" spans="1:7" x14ac:dyDescent="0.25">
      <c r="A63" s="10">
        <v>60</v>
      </c>
      <c r="B63" s="10" t="s">
        <v>265</v>
      </c>
      <c r="C63" s="10" t="s">
        <v>266</v>
      </c>
      <c r="D63" s="10" t="s">
        <v>267</v>
      </c>
      <c r="E63" s="10" t="s">
        <v>150</v>
      </c>
      <c r="G63" s="13">
        <v>3410.3999999999996</v>
      </c>
    </row>
    <row r="64" spans="1:7" x14ac:dyDescent="0.25">
      <c r="A64" s="10">
        <v>61</v>
      </c>
      <c r="B64" s="10" t="s">
        <v>150</v>
      </c>
      <c r="C64" s="10" t="s">
        <v>150</v>
      </c>
      <c r="D64" s="10" t="s">
        <v>150</v>
      </c>
      <c r="E64" s="10" t="s">
        <v>252</v>
      </c>
      <c r="G64" s="13">
        <v>1876.7755999999999</v>
      </c>
    </row>
    <row r="65" spans="1:7" x14ac:dyDescent="0.25">
      <c r="A65" s="10">
        <v>62</v>
      </c>
      <c r="B65" s="10" t="s">
        <v>222</v>
      </c>
      <c r="C65" s="10" t="s">
        <v>182</v>
      </c>
      <c r="D65" s="10" t="s">
        <v>183</v>
      </c>
      <c r="E65" s="10" t="s">
        <v>150</v>
      </c>
      <c r="F65" s="15" t="s">
        <v>303</v>
      </c>
      <c r="G65" s="13">
        <v>1176.6691999999998</v>
      </c>
    </row>
    <row r="66" spans="1:7" x14ac:dyDescent="0.25">
      <c r="A66" s="10">
        <v>63</v>
      </c>
      <c r="B66" s="10" t="s">
        <v>268</v>
      </c>
      <c r="C66" s="10" t="s">
        <v>269</v>
      </c>
      <c r="D66" s="10" t="s">
        <v>270</v>
      </c>
      <c r="E66" s="10" t="s">
        <v>150</v>
      </c>
      <c r="G66" s="13">
        <v>284.01439999999997</v>
      </c>
    </row>
    <row r="67" spans="1:7" x14ac:dyDescent="0.25">
      <c r="A67" s="10">
        <v>64</v>
      </c>
      <c r="B67" s="10" t="s">
        <v>150</v>
      </c>
      <c r="C67" s="10" t="s">
        <v>150</v>
      </c>
      <c r="D67" s="10" t="s">
        <v>150</v>
      </c>
      <c r="E67" s="10" t="s">
        <v>248</v>
      </c>
      <c r="F67" s="15" t="s">
        <v>310</v>
      </c>
      <c r="G67" s="13">
        <v>231.99999999999997</v>
      </c>
    </row>
    <row r="68" spans="1:7" x14ac:dyDescent="0.25">
      <c r="A68" s="10">
        <v>65</v>
      </c>
      <c r="B68" s="10" t="s">
        <v>150</v>
      </c>
      <c r="C68" s="10" t="s">
        <v>150</v>
      </c>
      <c r="D68" s="10" t="s">
        <v>150</v>
      </c>
      <c r="E68" s="10" t="s">
        <v>253</v>
      </c>
      <c r="F68" s="15" t="s">
        <v>300</v>
      </c>
      <c r="G68" s="13">
        <v>520.64279999999997</v>
      </c>
    </row>
    <row r="69" spans="1:7" x14ac:dyDescent="0.25">
      <c r="A69" s="10">
        <v>66</v>
      </c>
      <c r="B69" s="10" t="s">
        <v>150</v>
      </c>
      <c r="C69" s="10" t="s">
        <v>150</v>
      </c>
      <c r="D69" s="10" t="s">
        <v>150</v>
      </c>
      <c r="E69" s="10" t="s">
        <v>254</v>
      </c>
      <c r="G69" s="13">
        <v>247.99639999999997</v>
      </c>
    </row>
    <row r="70" spans="1:7" x14ac:dyDescent="0.25">
      <c r="A70" s="10">
        <v>67</v>
      </c>
      <c r="B70" s="10" t="s">
        <v>150</v>
      </c>
      <c r="C70" s="10" t="s">
        <v>150</v>
      </c>
      <c r="D70" s="10" t="s">
        <v>150</v>
      </c>
      <c r="E70" s="10" t="s">
        <v>255</v>
      </c>
      <c r="F70" s="16" t="s">
        <v>320</v>
      </c>
      <c r="G70" s="13">
        <v>1117.8339999999998</v>
      </c>
    </row>
    <row r="71" spans="1:7" x14ac:dyDescent="0.25">
      <c r="A71" s="10">
        <v>68</v>
      </c>
      <c r="B71" s="10" t="s">
        <v>271</v>
      </c>
      <c r="C71" s="10" t="s">
        <v>272</v>
      </c>
      <c r="D71" s="10" t="s">
        <v>273</v>
      </c>
      <c r="E71" s="10" t="s">
        <v>150</v>
      </c>
      <c r="F71" s="16" t="s">
        <v>319</v>
      </c>
      <c r="G71" s="13">
        <v>3132</v>
      </c>
    </row>
    <row r="72" spans="1:7" x14ac:dyDescent="0.25">
      <c r="A72" s="10">
        <v>69</v>
      </c>
      <c r="B72" s="10" t="s">
        <v>274</v>
      </c>
      <c r="C72" s="10" t="s">
        <v>275</v>
      </c>
      <c r="D72" s="10" t="s">
        <v>276</v>
      </c>
      <c r="E72" s="10" t="s">
        <v>150</v>
      </c>
      <c r="G72" s="13">
        <v>111.00039999999998</v>
      </c>
    </row>
    <row r="73" spans="1:7" x14ac:dyDescent="0.25">
      <c r="A73" s="10">
        <v>70</v>
      </c>
      <c r="B73" s="10" t="s">
        <v>277</v>
      </c>
      <c r="C73" s="10" t="s">
        <v>278</v>
      </c>
      <c r="D73" s="10" t="s">
        <v>279</v>
      </c>
      <c r="E73" s="10" t="s">
        <v>150</v>
      </c>
      <c r="G73" s="13">
        <v>200.04199999999997</v>
      </c>
    </row>
    <row r="74" spans="1:7" x14ac:dyDescent="0.25">
      <c r="A74" s="10">
        <v>71</v>
      </c>
      <c r="B74" s="10" t="s">
        <v>214</v>
      </c>
      <c r="C74" s="10" t="s">
        <v>215</v>
      </c>
      <c r="D74" s="10" t="s">
        <v>180</v>
      </c>
      <c r="E74" s="10" t="s">
        <v>150</v>
      </c>
      <c r="F74" s="15" t="s">
        <v>298</v>
      </c>
      <c r="G74" s="13">
        <v>4844.16</v>
      </c>
    </row>
    <row r="75" spans="1:7" x14ac:dyDescent="0.25">
      <c r="A75" s="10">
        <v>72</v>
      </c>
      <c r="B75" s="10" t="s">
        <v>280</v>
      </c>
      <c r="C75" s="10" t="s">
        <v>281</v>
      </c>
      <c r="D75" s="10" t="s">
        <v>282</v>
      </c>
      <c r="E75" s="10" t="s">
        <v>150</v>
      </c>
      <c r="G75" s="13">
        <v>400.00279999999998</v>
      </c>
    </row>
    <row r="76" spans="1:7" x14ac:dyDescent="0.25">
      <c r="A76" s="10">
        <v>73</v>
      </c>
      <c r="B76" s="10" t="s">
        <v>150</v>
      </c>
      <c r="C76" s="10" t="s">
        <v>150</v>
      </c>
      <c r="D76" s="10" t="s">
        <v>150</v>
      </c>
      <c r="E76" s="10" t="s">
        <v>256</v>
      </c>
      <c r="F76" s="15" t="s">
        <v>307</v>
      </c>
      <c r="G76" s="13">
        <v>4059.9999999999995</v>
      </c>
    </row>
    <row r="77" spans="1:7" x14ac:dyDescent="0.25">
      <c r="A77" s="10">
        <v>74</v>
      </c>
      <c r="B77" s="10" t="s">
        <v>283</v>
      </c>
      <c r="C77" s="10" t="s">
        <v>284</v>
      </c>
      <c r="D77" s="10" t="s">
        <v>167</v>
      </c>
      <c r="E77" s="10" t="s">
        <v>150</v>
      </c>
      <c r="F77" s="16" t="s">
        <v>325</v>
      </c>
      <c r="G77" s="13">
        <v>174</v>
      </c>
    </row>
    <row r="78" spans="1:7" x14ac:dyDescent="0.25">
      <c r="A78" s="10">
        <v>75</v>
      </c>
      <c r="B78" s="10" t="s">
        <v>285</v>
      </c>
      <c r="C78" s="10" t="s">
        <v>286</v>
      </c>
      <c r="D78" s="10" t="s">
        <v>323</v>
      </c>
      <c r="E78" s="10" t="s">
        <v>150</v>
      </c>
      <c r="F78" t="s">
        <v>324</v>
      </c>
      <c r="G78" s="13">
        <v>1485.7048</v>
      </c>
    </row>
    <row r="79" spans="1:7" x14ac:dyDescent="0.25">
      <c r="A79" s="10">
        <v>76</v>
      </c>
      <c r="B79" s="10" t="s">
        <v>150</v>
      </c>
      <c r="C79" s="10" t="s">
        <v>150</v>
      </c>
      <c r="D79" s="10" t="s">
        <v>150</v>
      </c>
      <c r="E79" s="10" t="s">
        <v>257</v>
      </c>
      <c r="F79" s="16" t="s">
        <v>318</v>
      </c>
      <c r="G79" s="13">
        <v>5032.021999999999</v>
      </c>
    </row>
    <row r="80" spans="1:7" x14ac:dyDescent="0.25">
      <c r="A80" s="10">
        <v>77</v>
      </c>
      <c r="B80" s="10" t="s">
        <v>150</v>
      </c>
      <c r="C80" s="10" t="s">
        <v>150</v>
      </c>
      <c r="D80" s="10" t="s">
        <v>150</v>
      </c>
      <c r="E80" s="10" t="s">
        <v>258</v>
      </c>
      <c r="F80" s="15" t="s">
        <v>299</v>
      </c>
      <c r="G80" s="13">
        <v>5931.2771999999995</v>
      </c>
    </row>
    <row r="81" spans="1:7" x14ac:dyDescent="0.25">
      <c r="A81" s="10">
        <v>78</v>
      </c>
      <c r="B81" s="10" t="s">
        <v>150</v>
      </c>
      <c r="C81" s="10" t="s">
        <v>150</v>
      </c>
      <c r="D81" s="10" t="s">
        <v>150</v>
      </c>
      <c r="E81" s="10" t="s">
        <v>259</v>
      </c>
      <c r="F81" t="s">
        <v>335</v>
      </c>
      <c r="G81" s="13">
        <v>670.36399999999992</v>
      </c>
    </row>
    <row r="82" spans="1:7" x14ac:dyDescent="0.25">
      <c r="A82" s="10">
        <v>79</v>
      </c>
      <c r="B82" s="10" t="s">
        <v>287</v>
      </c>
      <c r="C82" s="10" t="s">
        <v>288</v>
      </c>
      <c r="D82" s="10" t="s">
        <v>281</v>
      </c>
      <c r="E82" s="10" t="s">
        <v>150</v>
      </c>
      <c r="G82" s="13">
        <v>2900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32:E201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2020-04-27T16:07:44Z</dcterms:created>
  <dcterms:modified xsi:type="dcterms:W3CDTF">2020-05-20T19:55:11Z</dcterms:modified>
</cp:coreProperties>
</file>